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5810" windowHeight="12540" activeTab="0"/>
  </bookViews>
  <sheets>
    <sheet name="Общеобр. учрежд" sheetId="1" r:id="rId1"/>
    <sheet name="Вечерние ОУ" sheetId="2" r:id="rId2"/>
    <sheet name="МОУО (рес. центр)" sheetId="3" r:id="rId3"/>
    <sheet name="Учр. дополнит. обр." sheetId="4" r:id="rId4"/>
    <sheet name="Дошколн. обр. учр." sheetId="5" r:id="rId5"/>
    <sheet name="Нач школы-деск сады" sheetId="6" r:id="rId6"/>
  </sheets>
  <definedNames>
    <definedName name="_ftn1" localSheetId="5">'Нач школы-деск сады'!$A$73</definedName>
    <definedName name="_ftn1" localSheetId="0">'Общеобр. учрежд'!$A$144</definedName>
    <definedName name="_ftnref1" localSheetId="5">'Нач школы-деск сады'!$C$53</definedName>
    <definedName name="_ftnref1" localSheetId="0">'Общеобр. учрежд'!$C$101</definedName>
  </definedNames>
  <calcPr fullCalcOnLoad="1"/>
</workbook>
</file>

<file path=xl/sharedStrings.xml><?xml version="1.0" encoding="utf-8"?>
<sst xmlns="http://schemas.openxmlformats.org/spreadsheetml/2006/main" count="1198" uniqueCount="332">
  <si>
    <t>Информация о вечерних общеобразовательных учреждениях</t>
  </si>
  <si>
    <t>Наименование учреждения</t>
  </si>
  <si>
    <t xml:space="preserve">Всего </t>
  </si>
  <si>
    <t>компьютеров</t>
  </si>
  <si>
    <t>Из общего числа компьютеров:</t>
  </si>
  <si>
    <t>АРМ библиотекаря</t>
  </si>
  <si>
    <t>Современных компьютеров</t>
  </si>
  <si>
    <t>Устаревших компьютеров</t>
  </si>
  <si>
    <t>Всего</t>
  </si>
  <si>
    <t>В т.ч. ЭВМ типа Корвет, Ямаха, Искра и т.п.</t>
  </si>
  <si>
    <t>ИТОГО</t>
  </si>
  <si>
    <t>Сведения о внедрении Internet-технологий в общеобразовательные учреждения (ОУ) (да=1; нет=0)</t>
  </si>
  <si>
    <t>Таблица 2</t>
  </si>
  <si>
    <t>Наличие технических средств для выхода в Internet (модемный доступ)</t>
  </si>
  <si>
    <t>В т. ч. подключение к широкополостному доступу к сети Internet в рамках ПНПО</t>
  </si>
  <si>
    <t>Подключение к сети Internet при помощи спутниковых антенн</t>
  </si>
  <si>
    <t>Подключение к сети Internet при помощи выделенной линии</t>
  </si>
  <si>
    <t>Количество компьютеров, подключенных к сети Internet</t>
  </si>
  <si>
    <t>Таблица1</t>
  </si>
  <si>
    <t>Сведенияо количестве компьютеров в общеобразовательных учреждениях</t>
  </si>
  <si>
    <t>Сведения об использовании компьютерной техники в общеобразовательных учреждениях (ед.)</t>
  </si>
  <si>
    <t>Таблица 3</t>
  </si>
  <si>
    <t>Число компьютеров, используемых в учебном процессе:</t>
  </si>
  <si>
    <t>Число компьютеров, используемых в административных целях:</t>
  </si>
  <si>
    <t>всего</t>
  </si>
  <si>
    <t>компьютеров, подключенных к сети Internet</t>
  </si>
  <si>
    <t>Сведения о количестве обучающихся на один компьютер (ед., чел.)</t>
  </si>
  <si>
    <t>Таблица 4</t>
  </si>
  <si>
    <t>Кол-во обучающихся</t>
  </si>
  <si>
    <t>Количество обучающихся на один компьютер</t>
  </si>
  <si>
    <t>Количество обучающихся на один современный компьютер (не ниже Pentium-2)</t>
  </si>
  <si>
    <t>Количество обучающихся на один компьютер, используемый в учебном процессе</t>
  </si>
  <si>
    <t>Количество обучающихся на один современный компьютер (не ниже Pentium-2), используемый в учебном процессе</t>
  </si>
  <si>
    <t xml:space="preserve">При заполнении таблиц </t>
  </si>
  <si>
    <t>МОУО и методические службы (ресурсные центры) предоставляют сведения о компьютерном оснащении ПО ФАКТУ</t>
  </si>
  <si>
    <t>Таблица 1</t>
  </si>
  <si>
    <t>Наименование организации</t>
  </si>
  <si>
    <t>Всего компьютеров</t>
  </si>
  <si>
    <t>Число компьютеров, оснащенных устройствами:</t>
  </si>
  <si>
    <t>для чтения</t>
  </si>
  <si>
    <t>компакт-дисков/DVD дисков</t>
  </si>
  <si>
    <t>для записи</t>
  </si>
  <si>
    <t>компакт-дисков</t>
  </si>
  <si>
    <t>для записи DVD-дисков</t>
  </si>
  <si>
    <t>МОУО</t>
  </si>
  <si>
    <t>Метод. служба/ресурсный центр</t>
  </si>
  <si>
    <r>
      <t>Примечание: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число компьютеров класса Pentium-2 и выше включаются компьютеры с тактовой частотой от </t>
    </r>
    <r>
      <rPr>
        <b/>
        <sz val="12"/>
        <rFont val="Times New Roman"/>
        <family val="1"/>
      </rPr>
      <t>300 МГц</t>
    </r>
  </si>
  <si>
    <t>Сведения по оснащению периферийными устройствами</t>
  </si>
  <si>
    <t>Количество принтеров</t>
  </si>
  <si>
    <t>Количество сканеров</t>
  </si>
  <si>
    <t>Количество модемов</t>
  </si>
  <si>
    <t>Количество мультимедийных устройств</t>
  </si>
  <si>
    <t>Количество спутниковых антенн</t>
  </si>
  <si>
    <t>Программное обеспечение (ПО) (да=1; нет=0)</t>
  </si>
  <si>
    <t>Наличие лицензионного ПО</t>
  </si>
  <si>
    <t>Использование прикладного ПО:</t>
  </si>
  <si>
    <t>Использование специального ПО:</t>
  </si>
  <si>
    <t>Word</t>
  </si>
  <si>
    <t>Excel</t>
  </si>
  <si>
    <t>Access</t>
  </si>
  <si>
    <t>Power Point</t>
  </si>
  <si>
    <t>программы архивации</t>
  </si>
  <si>
    <t>Outlook Express</t>
  </si>
  <si>
    <t>Internet Explorer</t>
  </si>
  <si>
    <t>МОРФ</t>
  </si>
  <si>
    <t>бухгалтерские программы</t>
  </si>
  <si>
    <t>«Смета»</t>
  </si>
  <si>
    <t>АИАС «РОНО»</t>
  </si>
  <si>
    <t>Сведения о внедрении Internet-технологий и ЛВС</t>
  </si>
  <si>
    <t>Способ подключения к сети Internet (да=1; нет=0):</t>
  </si>
  <si>
    <t>Наличие локальной сети (да=1; нет=0)</t>
  </si>
  <si>
    <t>Количество компьютеров, подключенных к локальной сети</t>
  </si>
  <si>
    <t>Модемный доступ</t>
  </si>
  <si>
    <t xml:space="preserve">Спутниковая антенна </t>
  </si>
  <si>
    <t>Выделенная линия</t>
  </si>
  <si>
    <t>Работа Web-сайта отдела образования (да=1; нет=0)</t>
  </si>
  <si>
    <t>Таблица 5</t>
  </si>
  <si>
    <t>Наличие сайта, обновляемого не реже, чем раз в две недели</t>
  </si>
  <si>
    <t>Структура сайта:</t>
  </si>
  <si>
    <t>Размещение в сети Internet публичных докладов</t>
  </si>
  <si>
    <t>Своя</t>
  </si>
  <si>
    <t>По шаблону</t>
  </si>
  <si>
    <t>Наличие публичного доклада на сайте МОУО</t>
  </si>
  <si>
    <t>Количество публичных докладов ОУ, подведомственных муниципалитету, размещенных на сайте МОУО</t>
  </si>
  <si>
    <t>Информационное наполнение и полнота отражения деятельности МОУО (по разделам сайта) (да=1; нет=0)</t>
  </si>
  <si>
    <t>Таблица 6</t>
  </si>
  <si>
    <t>Основные разделы сайта:</t>
  </si>
  <si>
    <t>«Нормативная правовая документация»</t>
  </si>
  <si>
    <t>«План мероприятий МОУО»</t>
  </si>
  <si>
    <t>«Новости»</t>
  </si>
  <si>
    <t>«Статистика»</t>
  </si>
  <si>
    <t>«Гостевая»</t>
  </si>
  <si>
    <t>«Образовательные учреждения»</t>
  </si>
  <si>
    <t>«РКП модернизации образования»</t>
  </si>
  <si>
    <t>«ПНПО»</t>
  </si>
  <si>
    <t>Количество портфолио ДОУ</t>
  </si>
  <si>
    <t>Количество портфолио ОУ</t>
  </si>
  <si>
    <t>Количество портфолио УДОД</t>
  </si>
  <si>
    <t>На год</t>
  </si>
  <si>
    <t>На месяц</t>
  </si>
  <si>
    <t>текущий</t>
  </si>
  <si>
    <t>Профессиональная компетентность сотрудников в области использования ИКТ</t>
  </si>
  <si>
    <t>Таблица 7</t>
  </si>
  <si>
    <t>Количество специалистов (всего)</t>
  </si>
  <si>
    <t>Из общего числа специалистов:</t>
  </si>
  <si>
    <t>Свободно владеют компьютером в пользовательском режиме</t>
  </si>
  <si>
    <t>Умеют работать с 1-2 программами</t>
  </si>
  <si>
    <t>Умеют работать с программами архивации</t>
  </si>
  <si>
    <t>Умеют работать с электронной почтой</t>
  </si>
  <si>
    <t>Умеют работать в сети Internet</t>
  </si>
  <si>
    <t>Умеют работать с АИАС</t>
  </si>
  <si>
    <t>Сведения по повышению квалификации сотрудников МОУО и  методических служб (ресурсных центров) в области ИКТ за 3 года</t>
  </si>
  <si>
    <t>(количество человек)</t>
  </si>
  <si>
    <t>Таблица 8</t>
  </si>
  <si>
    <t>ТОИПКРО</t>
  </si>
  <si>
    <t>ФИО</t>
  </si>
  <si>
    <t>МРЦ</t>
  </si>
  <si>
    <t>Сведения о компьютерном оснащении муниципальных  учреждений</t>
  </si>
  <si>
    <t xml:space="preserve"> дополнительного образования детей</t>
  </si>
  <si>
    <t>Заполняете только 2008 год</t>
  </si>
  <si>
    <t>Компьютеров, используемых в учебном процессе</t>
  </si>
  <si>
    <t>Сведения о внедрении Internet-технологий в учреждение дополнительного образования</t>
  </si>
  <si>
    <t>Сведения о внедрении Internet-технологий в учреждениях дополнительного образования (ОУ) (да=1; нет=0)</t>
  </si>
  <si>
    <t>Количество персональных  компьютеров, подключенных к Internet</t>
  </si>
  <si>
    <t>ИНФОРМАТИЗАЦИЯ УЧРЕЖДЕНИЙ ДОПОЛНИТЕЛЬНОГО ОБРАЗОВАНИЯ ДЕТЕЙ</t>
  </si>
  <si>
    <t>ИНФОРМАТИЗАЦИЯ МУНИЦИПАЛЬНЫХ ОРГАНОВ УПРАВЛЕНИЯ ОБРАЗОВАНИЕМ</t>
  </si>
  <si>
    <t xml:space="preserve"> И МЕТОДИЧЕСКИХ СЛУЖБ (РЕСУРСНЫХ ЦЕНТРОВ)</t>
  </si>
  <si>
    <t>ИНФОРМАТИЗАЦИЯ УЧРЕЖДЕНИЙ ДЛЯ ДЕТЕЙ ДОШКОЛЬНОГО И МЛАДШЕГО ШКОЛЬНОГО ВОЗРАСТА</t>
  </si>
  <si>
    <t>ДОШКОЛЬНЫХ ОБРАЗОВАТЕЛЬНЫХ УЧРЕЖДЕНИЙ</t>
  </si>
  <si>
    <t>Сведения о компьютерном оснащении учреждений для детей дошкольного и младшего школьного возраста, дошкольных образовательных учреждений</t>
  </si>
  <si>
    <t>В т.ч ЭВМ типа Корвет, Ямаха, Искра и т.п.</t>
  </si>
  <si>
    <t xml:space="preserve">Сведения о внедрении Internet-технологий в учреждения для детей дошкольного и младшего школьного возраста, дошкольные образовательные учреждения </t>
  </si>
  <si>
    <t>(да=1; нет=0)</t>
  </si>
  <si>
    <t>ИНФОРМАТИЗАЦИЯ ОБЩЕОБРАЗОВАТЕЛЬНЫХ УЧРЕЖДЕНИЙ</t>
  </si>
  <si>
    <t>Сведения  о компьютерном оснащении общеобразовательных учреждений (ед.)</t>
  </si>
  <si>
    <t>Современных персональных компьютеров</t>
  </si>
  <si>
    <t>ГП</t>
  </si>
  <si>
    <t>СМ</t>
  </si>
  <si>
    <t>Примечание: в число компьютеров класса Pentium-2 и выше включаются компьютеры с тактовой частотой от 300 МГц</t>
  </si>
  <si>
    <t>Информация  о распределении компьютерной техники в общеобразовательных учреждениях по частоте процессора (ед.)</t>
  </si>
  <si>
    <t>Число компьютеров с частотой:</t>
  </si>
  <si>
    <t>до 300 Mгц</t>
  </si>
  <si>
    <t>от 300 до 800 Mгц</t>
  </si>
  <si>
    <t>от 800 до 1500 Mгц</t>
  </si>
  <si>
    <t>Сведения о приобретенных и списанных компьютерах за год</t>
  </si>
  <si>
    <t>Количество приобретенных компьютеров (всего) за год</t>
  </si>
  <si>
    <t>Количество списанных компьютеров (всего) за год</t>
  </si>
  <si>
    <t>Сведения о распределении компьютеров по способам приобретения за год (ед.)</t>
  </si>
  <si>
    <t>Число компьютеров, поставленных за счет средств федерального и регионального бюджетов</t>
  </si>
  <si>
    <t>(за исключением ПК, приобретенных в рамках реализации ПНПО, РКПМО)</t>
  </si>
  <si>
    <t>Число компьютеров, поставленных за счет средств муниципального бюджета</t>
  </si>
  <si>
    <t>Число компьютеров, закупленных и поставленных за счет внебюджетных средств</t>
  </si>
  <si>
    <t>Число компьютеров, приобретенных в рамках реализации ПНПО (за исключением финансовой поддержки в рамках реализации РКПМО)</t>
  </si>
  <si>
    <t>Кроме того, число компьютеров, приобретенных за счет финансовой поддержки в рамках реализации РКПМО</t>
  </si>
  <si>
    <t xml:space="preserve">Сведения об оснащенности компьютеров в общеобразовательных учреждениях </t>
  </si>
  <si>
    <t>устройствами для чтения и записи компакт-дисков,  для записи  DVD-дисков (ед.)</t>
  </si>
  <si>
    <t xml:space="preserve"> компакт-дисков</t>
  </si>
  <si>
    <t xml:space="preserve">для записи </t>
  </si>
  <si>
    <t>DVD-дисков</t>
  </si>
  <si>
    <t>Сведения по оснащению общеобразовательных учреждений периферийными устройствами (ед.)</t>
  </si>
  <si>
    <t xml:space="preserve">Количество </t>
  </si>
  <si>
    <t>принтеров</t>
  </si>
  <si>
    <t>Количество мультимедийных проекторов</t>
  </si>
  <si>
    <t>Количество интерактивных досок</t>
  </si>
  <si>
    <t>Сведения об использовании информационных и коммуникационных технологий (ИКТ) в общеобразовательных учреждениях (ОУ)</t>
  </si>
  <si>
    <t>Таблица 9</t>
  </si>
  <si>
    <t>Использование  ИКТ в преподавании предметов (кроме информатики и ИКТ)</t>
  </si>
  <si>
    <t xml:space="preserve">Использование  ИКТ в преподавании </t>
  </si>
  <si>
    <t>информатики и ИКТ</t>
  </si>
  <si>
    <t>Использование ИКТ в организации учебного процесса</t>
  </si>
  <si>
    <t xml:space="preserve">Использование ИКТ в бухгалтерской и </t>
  </si>
  <si>
    <t xml:space="preserve">хозяйственной </t>
  </si>
  <si>
    <t>деятельности</t>
  </si>
  <si>
    <t>Использование ИКТ в делопроизводстве</t>
  </si>
  <si>
    <t>Программное обеспечение (ПО) в общеобразовательном учреждении (да=1; нет=0)</t>
  </si>
  <si>
    <t>Таблица 10</t>
  </si>
  <si>
    <t>Использование другого ПО (указать название)</t>
  </si>
  <si>
    <t>бухгалтерские программы (указать название)</t>
  </si>
  <si>
    <t>АРМ «Директор»</t>
  </si>
  <si>
    <t xml:space="preserve">Сведения об использовании общеобразовательными учреждениями  автоматизированных информационно-аналитических систем (АИАС) и автоматизированных информационных библиотечных систем (АИБС) </t>
  </si>
  <si>
    <t>Таблица 11</t>
  </si>
  <si>
    <t>Использование в работе АИАС АРМ «Директор» (да=1; нет=0)</t>
  </si>
  <si>
    <t>Количество персональных компьютеров, на которых установлен АИАС АРМ «Директор»</t>
  </si>
  <si>
    <t>Наличие АРМ библиотекаря</t>
  </si>
  <si>
    <t>Количество персональных компьютеров, на которых установлен АИБС «МАРК SQL»</t>
  </si>
  <si>
    <t>Сведения об использовании общеобразовательными учреждениями</t>
  </si>
  <si>
    <t xml:space="preserve"> автоматизированных информационно-аналитических систем (АИАС) в 2008 году (да=1; нет=0)</t>
  </si>
  <si>
    <t>Таблица 12</t>
  </si>
  <si>
    <t>ОУ, которые в  АИАС АРМ «Директор»:</t>
  </si>
  <si>
    <t xml:space="preserve">ведут личные дела сотрудников и учащихся </t>
  </si>
  <si>
    <t xml:space="preserve">составляют штатное расписание </t>
  </si>
  <si>
    <t xml:space="preserve">формируют планы </t>
  </si>
  <si>
    <t>ведут портфолио личных дел</t>
  </si>
  <si>
    <t xml:space="preserve">учащихся </t>
  </si>
  <si>
    <t>формируют статистические данные</t>
  </si>
  <si>
    <t>формируют мониторинг оценок и успеваемости</t>
  </si>
  <si>
    <t>Информация о численности компьютерных классов в общеобразовательных учреждениях и количестве в них рабочих мест (ед.)</t>
  </si>
  <si>
    <t>Таблица 13</t>
  </si>
  <si>
    <t>Наличие  компьютерных классов</t>
  </si>
  <si>
    <t>Число компьютерных классов в ОУ</t>
  </si>
  <si>
    <t>Количество рабочих мест в компьютерных классах</t>
  </si>
  <si>
    <t>Оснащенных современными ПК</t>
  </si>
  <si>
    <t>Оснащенных ЭВМ типа Корвет, Ямаха  и т.п.</t>
  </si>
  <si>
    <t>Примечание:</t>
  </si>
  <si>
    <r>
      <t xml:space="preserve">- компьютерным классом считается класс, количество компьютеров в котором составляет </t>
    </r>
    <r>
      <rPr>
        <b/>
        <sz val="12"/>
        <rFont val="Times New Roman"/>
        <family val="1"/>
      </rPr>
      <t>13+1 ПК для городских и поселковых школ;  6+1 ПК для сельских школ</t>
    </r>
  </si>
  <si>
    <t xml:space="preserve">- рабочее место с ПК должно иметь клавиатуру или другое устройство для ввода информации в ПК, монитор или другое устройство для отображения информации и т.д. </t>
  </si>
  <si>
    <t xml:space="preserve">Информация о численности кабинетов информатики и ИКТ в общеобразовательных учреждениях </t>
  </si>
  <si>
    <t>и количестве в них рабочих мест (ед.)</t>
  </si>
  <si>
    <t>Таблица 14</t>
  </si>
  <si>
    <t>Наличие  кабинетов информатики и ИКТ</t>
  </si>
  <si>
    <t>Число кабинетов информатики и ИКТ</t>
  </si>
  <si>
    <t>Из них являются также компьютерными классами</t>
  </si>
  <si>
    <t>Количество рабочих мест в кабинетах информатики и ИКТ</t>
  </si>
  <si>
    <t xml:space="preserve">Оснащенных устаревшими ЭВМ (Корвет, Ямаха  и т.п.) </t>
  </si>
  <si>
    <t>2008</t>
  </si>
  <si>
    <t xml:space="preserve">Сведения о численности компьютерных классов </t>
  </si>
  <si>
    <t>и кабинетов информатики и ИКТ, подключенных к локальным вычислительным сетям (ЛВС) и к сети Internet</t>
  </si>
  <si>
    <t>Таблица 15</t>
  </si>
  <si>
    <t>Количество компьютерных классов, подключенных к ЛВС</t>
  </si>
  <si>
    <t>Количество компьютерных классов, подключенных к сети Internet</t>
  </si>
  <si>
    <t>В них количество рабочих мест, имеющих выход в Internet</t>
  </si>
  <si>
    <t>Количество кабинетов информатики и ИКТ, подключенных к ЛВС</t>
  </si>
  <si>
    <t>Количество кабинетов информатики и ИКТ, подключенных к сети Internet</t>
  </si>
  <si>
    <t>Таблица 16</t>
  </si>
  <si>
    <t>Наличие подключения к широкополостному доступу к сети Internet в рамках ПНПО</t>
  </si>
  <si>
    <t>Наличие технических средств  для выхода в Internet (модемный доступ)</t>
  </si>
  <si>
    <t>Численность общеобразовательных учреждений, имеющих электронную почту, web-сайты, размещенные в Internet публичные доклады (да=1; нет=0)</t>
  </si>
  <si>
    <t>Таблица 17</t>
  </si>
  <si>
    <t>Наличие электронной почты</t>
  </si>
  <si>
    <t>Наличие собственных web-страниц, сайтов</t>
  </si>
  <si>
    <t>в т. ч. обновляемых не реже, чем 2 раза в месяц</t>
  </si>
  <si>
    <t>Наличие публичных докладов, размещенных в сети Internet</t>
  </si>
  <si>
    <t>Сведения об использовании web-технологий общеобразовательными учреждениями – победителями конкурса в рамках ПНПО,   получателями финансовой поддержки в рамках реализации РКП (да=1; нет=0)</t>
  </si>
  <si>
    <t>Таблица 18</t>
  </si>
  <si>
    <t>Общеобразовательные учреждения – победители конкурса в рамках ПНПО</t>
  </si>
  <si>
    <t>Общеобразовательные учреждения – получатели финансовой поддержки в рамках реализации РКП</t>
  </si>
  <si>
    <t>ОУ является победителем конкурса в рамках ПНПО</t>
  </si>
  <si>
    <t>Наличие собственных web-страниц, сайтов ОУ, являющихся победителями ПНПО</t>
  </si>
  <si>
    <t>ОУ получает финансовую поддержку в рамках реализации РКП</t>
  </si>
  <si>
    <t>Наличие собственных web-страниц, сайтов ОУ, являющихся победителями РКП</t>
  </si>
  <si>
    <t xml:space="preserve">Структура сайта, информационное наполнение и полнота отражения деятельности общеобразовательного учреждения </t>
  </si>
  <si>
    <t>(по разделам сайта)  (да=1; нет=0)</t>
  </si>
  <si>
    <t>Таблица 19</t>
  </si>
  <si>
    <t>Наименование</t>
  </si>
  <si>
    <t xml:space="preserve"> учреждения</t>
  </si>
  <si>
    <t>Структура сайта</t>
  </si>
  <si>
    <t>Наличие заполненных разделов сайта:</t>
  </si>
  <si>
    <t>«План мероприятий ОУ»</t>
  </si>
  <si>
    <t>Текущий</t>
  </si>
  <si>
    <t xml:space="preserve">Сведения о проблемах внедрения  широкополостного доступа к сети Internet в рамках ПНПО в общеобразовательных учреждениях  </t>
  </si>
  <si>
    <t>Таблица 20</t>
  </si>
  <si>
    <t>Неполадки работы Internet по причине:</t>
  </si>
  <si>
    <t>Наименование организаций, в которые ОУ обращались с целью решения возникших проблем</t>
  </si>
  <si>
    <t>Количество обращений ОУ в указанные организации</t>
  </si>
  <si>
    <t xml:space="preserve">Количество обращений ОУ, отклоненных указанными организациями </t>
  </si>
  <si>
    <t>Состояние электронной почты</t>
  </si>
  <si>
    <t xml:space="preserve"> (рабочее-1; нерабочее-0)</t>
  </si>
  <si>
    <t>неисправности оборудования</t>
  </si>
  <si>
    <t>неусточивой связи</t>
  </si>
  <si>
    <t>Сведения о локальных вычислительных сетях (ЛВС) в общеобразовательных учреждениях (ед.)</t>
  </si>
  <si>
    <t>Таблица 21</t>
  </si>
  <si>
    <t>Наличие ЛВС</t>
  </si>
  <si>
    <t>(да=1, нет=0)</t>
  </si>
  <si>
    <t>Число ЛВС в общеобразовательных учреждениях</t>
  </si>
  <si>
    <t xml:space="preserve">Количество компьютеров, подключенных к ЛВС </t>
  </si>
  <si>
    <t>Количество ЛВС, подключенных к Internet</t>
  </si>
  <si>
    <t>Профессиональная компетентность педагогических и руководящих работников ОУ в области использования ИКТ</t>
  </si>
  <si>
    <t>Таблица 22</t>
  </si>
  <si>
    <t>Количество педагогических и руководящих работников (всего)</t>
  </si>
  <si>
    <t>Из них:</t>
  </si>
  <si>
    <t>Сведения о повышении квалификации педагогических и руководящих работников в области ИКТ в 2008году</t>
  </si>
  <si>
    <t>Таблица 23</t>
  </si>
  <si>
    <t>Численность работников, повысивших квалификацию и прошедших переподготовку на базе ТОИПКРО:</t>
  </si>
  <si>
    <t>Численность работников, повысивших квалификацию в РЦ ФИО</t>
  </si>
  <si>
    <t>Численность работников, повысивших квалификацию на базе МРЦ</t>
  </si>
  <si>
    <t>руководи­телей</t>
  </si>
  <si>
    <t>учителей информа­тики</t>
  </si>
  <si>
    <t>учителей предмет.</t>
  </si>
  <si>
    <t>других ка­тегорий</t>
  </si>
  <si>
    <t>библиоте­карей</t>
  </si>
  <si>
    <t>итого</t>
  </si>
  <si>
    <t>Обобщенные сведения по повышению квалификации педагогических и руководящих работников в области ИКТ за 3 года</t>
  </si>
  <si>
    <t>Таблица 24</t>
  </si>
  <si>
    <t>компакт-дисков/ DVD-дисков</t>
  </si>
  <si>
    <t>.</t>
  </si>
  <si>
    <t>( начальные школы-детские сады)</t>
  </si>
  <si>
    <t>№ п.п</t>
  </si>
  <si>
    <t>МОУ Начальная школа-детский сад</t>
  </si>
  <si>
    <t>Заполняете только 2009 год</t>
  </si>
  <si>
    <t xml:space="preserve">от 1500  до 2000Мгц </t>
  </si>
  <si>
    <t>от  2000Мгц  и более</t>
  </si>
  <si>
    <t>Где проставлены года – заполняете только 2009 год</t>
  </si>
  <si>
    <t>Заполнять только 2009 год</t>
  </si>
  <si>
    <t xml:space="preserve">от 1500 до 2000 Мгц </t>
  </si>
  <si>
    <t>2000 Мгц и более</t>
  </si>
  <si>
    <t>(с частотой не ниже 1500 Мгц)</t>
  </si>
  <si>
    <t>компьютеров класса  с частотой не ниже 1500 Мгц</t>
  </si>
  <si>
    <t>Количество обучающихся на один современный компьютер  (с частотой не ниже 1500 Мгц)</t>
  </si>
  <si>
    <t>Количество обучающихся на один современный компьютер ( с частотой не ниже 1500 Мгц), используемый в учебном процессе</t>
  </si>
  <si>
    <t xml:space="preserve">Оснащенных современными ПК </t>
  </si>
  <si>
    <t>В т. ч. современных компьютеров (с частотой не ниже 1500 Мгц)</t>
  </si>
  <si>
    <t>компьютеров класса не ниже 1500 Мгц</t>
  </si>
  <si>
    <t>Количество обучающихся на один современный компьютер (с частотой не ниже 1500 Мгц)</t>
  </si>
  <si>
    <t>Количество обучающихся на один современный компьютер (с частотой не ниже 1500 Мгц), используемый в учебном процессе</t>
  </si>
  <si>
    <t>МОУ "Начальная школа-детский сад"</t>
  </si>
  <si>
    <t>МОУ Бондарская нош</t>
  </si>
  <si>
    <t>МОУ дополнительного образования детей Бондарский Дом детского творчества</t>
  </si>
  <si>
    <t>МДОУ детский сад "Аленушка"</t>
  </si>
  <si>
    <t>МДОУ детский сад "Малыш"</t>
  </si>
  <si>
    <t>МДОУ детский сад "Солнышко"</t>
  </si>
  <si>
    <t>МДОУ детский сад "Солнышко" с.Куровщино</t>
  </si>
  <si>
    <t>МОУ "Начальная школа - детский сад" (дошкольное образование)</t>
  </si>
  <si>
    <t>ПСПО</t>
  </si>
  <si>
    <t>Электросвязь</t>
  </si>
  <si>
    <t>МОУ Бондарская СОШ</t>
  </si>
  <si>
    <t xml:space="preserve"> </t>
  </si>
  <si>
    <t>Пакет "Первая помощь"</t>
  </si>
  <si>
    <t>Граждановский филиал</t>
  </si>
  <si>
    <t xml:space="preserve">Максимовский филиал </t>
  </si>
  <si>
    <t>Первомайский филиал</t>
  </si>
  <si>
    <t xml:space="preserve">Кершинский филиал </t>
  </si>
  <si>
    <t>Кривополянский филиал</t>
  </si>
  <si>
    <t>Максимовский филиал</t>
  </si>
  <si>
    <t>Куровщинский филиал</t>
  </si>
  <si>
    <t>Вердеревщинский филиал</t>
  </si>
  <si>
    <t>Митропольский филиал</t>
  </si>
  <si>
    <t xml:space="preserve">МОУ Пах-Угловская сош </t>
  </si>
  <si>
    <t>Нащёкинский филиал</t>
  </si>
  <si>
    <t>Нащёкинский  филиал</t>
  </si>
  <si>
    <t>Шачиснкий филиал</t>
  </si>
  <si>
    <t>Шачинский филиал</t>
  </si>
  <si>
    <t>Озёрский филиал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</si>
</sst>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0"/>
      <color indexed="12"/>
      <name val="Arial Cyr"/>
      <family val="0"/>
    </font>
    <font>
      <b/>
      <i/>
      <sz val="14"/>
      <color indexed="12"/>
      <name val="Arial Cyr"/>
      <family val="0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12"/>
      <name val="Arial Cyr"/>
      <family val="0"/>
    </font>
    <font>
      <b/>
      <sz val="14"/>
      <name val="Arial Cyr"/>
      <family val="0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ck"/>
      <bottom style="thick"/>
    </border>
    <border>
      <left style="double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double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right" indent="2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left" wrapText="1" indent="1"/>
    </xf>
    <xf numFmtId="0" fontId="2" fillId="0" borderId="0" xfId="0" applyFont="1" applyAlignment="1">
      <alignment horizontal="right" indent="1"/>
    </xf>
    <xf numFmtId="0" fontId="2" fillId="0" borderId="9" xfId="0" applyFont="1" applyBorder="1" applyAlignment="1">
      <alignment horizontal="center" vertical="top" textRotation="90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3" xfId="0" applyBorder="1" applyAlignment="1">
      <alignment wrapText="1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2" fillId="0" borderId="0" xfId="0" applyFont="1" applyAlignment="1">
      <alignment horizontal="justify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3" fillId="0" borderId="13" xfId="0" applyFont="1" applyBorder="1" applyAlignment="1">
      <alignment wrapText="1"/>
    </xf>
    <xf numFmtId="0" fontId="3" fillId="0" borderId="4" xfId="0" applyFont="1" applyBorder="1" applyAlignment="1">
      <alignment horizontal="left" wrapText="1" indent="1"/>
    </xf>
    <xf numFmtId="0" fontId="4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10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top" textRotation="90" wrapText="1"/>
    </xf>
    <xf numFmtId="0" fontId="2" fillId="0" borderId="4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2" borderId="20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2" fillId="0" borderId="0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15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wrapText="1"/>
    </xf>
    <xf numFmtId="0" fontId="17" fillId="0" borderId="23" xfId="0" applyFont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2" borderId="8" xfId="0" applyFont="1" applyFill="1" applyBorder="1" applyAlignment="1">
      <alignment horizontal="center" vertical="top" wrapText="1"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justify" wrapText="1"/>
    </xf>
    <xf numFmtId="0" fontId="2" fillId="0" borderId="23" xfId="0" applyFont="1" applyBorder="1" applyAlignment="1">
      <alignment horizontal="center" vertical="top" textRotation="90" wrapText="1"/>
    </xf>
    <xf numFmtId="0" fontId="2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vertical="top" wrapText="1"/>
    </xf>
    <xf numFmtId="0" fontId="2" fillId="2" borderId="23" xfId="0" applyFont="1" applyFill="1" applyBorder="1" applyAlignment="1">
      <alignment horizontal="right" vertical="top" wrapText="1"/>
    </xf>
    <xf numFmtId="0" fontId="3" fillId="0" borderId="28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3" fillId="0" borderId="22" xfId="0" applyFont="1" applyBorder="1" applyAlignment="1">
      <alignment wrapText="1"/>
    </xf>
    <xf numFmtId="0" fontId="20" fillId="0" borderId="23" xfId="0" applyFont="1" applyBorder="1" applyAlignment="1">
      <alignment horizontal="center" vertical="top" wrapText="1"/>
    </xf>
    <xf numFmtId="0" fontId="20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wrapText="1" indent="1"/>
    </xf>
    <xf numFmtId="0" fontId="2" fillId="0" borderId="15" xfId="0" applyFont="1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2" fillId="0" borderId="23" xfId="0" applyFont="1" applyFill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9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2" fillId="0" borderId="6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2" fillId="0" borderId="6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16" fillId="0" borderId="7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74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7" fillId="0" borderId="76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2" fillId="0" borderId="59" xfId="0" applyFont="1" applyBorder="1" applyAlignment="1">
      <alignment horizontal="center" textRotation="90" wrapText="1"/>
    </xf>
    <xf numFmtId="0" fontId="2" fillId="0" borderId="64" xfId="0" applyFont="1" applyBorder="1" applyAlignment="1">
      <alignment horizontal="center" textRotation="90" wrapText="1"/>
    </xf>
    <xf numFmtId="0" fontId="2" fillId="0" borderId="60" xfId="0" applyFont="1" applyBorder="1" applyAlignment="1">
      <alignment horizontal="center" textRotation="90" wrapText="1"/>
    </xf>
    <xf numFmtId="0" fontId="2" fillId="0" borderId="65" xfId="0" applyFont="1" applyBorder="1" applyAlignment="1">
      <alignment horizontal="center" textRotation="90" wrapText="1"/>
    </xf>
    <xf numFmtId="0" fontId="2" fillId="0" borderId="66" xfId="0" applyFont="1" applyBorder="1" applyAlignment="1">
      <alignment horizontal="center" textRotation="90" wrapText="1"/>
    </xf>
    <xf numFmtId="0" fontId="2" fillId="0" borderId="67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4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textRotation="90" wrapText="1"/>
    </xf>
    <xf numFmtId="0" fontId="2" fillId="0" borderId="25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horizontal="center" vertical="top" textRotation="90" wrapText="1"/>
    </xf>
    <xf numFmtId="0" fontId="2" fillId="0" borderId="61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textRotation="90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43"/>
  <sheetViews>
    <sheetView tabSelected="1" view="pageBreakPreview" zoomScale="75" zoomScaleNormal="68" zoomScaleSheetLayoutView="75" workbookViewId="0" topLeftCell="C1">
      <selection activeCell="Q170" sqref="Q170"/>
    </sheetView>
  </sheetViews>
  <sheetFormatPr defaultColWidth="9.00390625" defaultRowHeight="12.75"/>
  <cols>
    <col min="2" max="2" width="31.25390625" style="0" customWidth="1"/>
    <col min="3" max="3" width="12.25390625" style="0" customWidth="1"/>
    <col min="4" max="4" width="11.75390625" style="0" customWidth="1"/>
    <col min="5" max="5" width="14.875" style="0" bestFit="1" customWidth="1"/>
    <col min="6" max="6" width="13.25390625" style="0" customWidth="1"/>
    <col min="7" max="7" width="13.125" style="0" customWidth="1"/>
    <col min="8" max="12" width="14.875" style="0" bestFit="1" customWidth="1"/>
    <col min="13" max="13" width="14.125" style="0" customWidth="1"/>
    <col min="14" max="14" width="10.125" style="0" customWidth="1"/>
    <col min="15" max="15" width="24.00390625" style="0" customWidth="1"/>
    <col min="16" max="16" width="9.25390625" style="0" customWidth="1"/>
  </cols>
  <sheetData>
    <row r="2" spans="2:15" ht="14.25">
      <c r="B2" s="168" t="s">
        <v>133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5" spans="1:15" ht="24" customHeight="1">
      <c r="A5" s="195" t="s">
        <v>288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12.75" customHeight="1">
      <c r="A6" s="196" t="s">
        <v>134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ht="16.5" thickBot="1">
      <c r="C7" s="11" t="s">
        <v>35</v>
      </c>
    </row>
    <row r="8" spans="2:21" ht="17.25" thickBot="1" thickTop="1">
      <c r="B8" s="184" t="s">
        <v>1</v>
      </c>
      <c r="C8" s="170" t="s">
        <v>2</v>
      </c>
      <c r="D8" s="171"/>
      <c r="E8" s="171"/>
      <c r="F8" s="171"/>
      <c r="G8" s="171"/>
      <c r="H8" s="157"/>
      <c r="I8" s="166" t="s">
        <v>4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67"/>
      <c r="U8" s="12"/>
    </row>
    <row r="9" spans="2:21" ht="47.25" customHeight="1" thickBot="1" thickTop="1">
      <c r="B9" s="169"/>
      <c r="C9" s="158" t="s">
        <v>3</v>
      </c>
      <c r="D9" s="159"/>
      <c r="E9" s="159"/>
      <c r="F9" s="159"/>
      <c r="G9" s="159"/>
      <c r="H9" s="160"/>
      <c r="I9" s="190" t="s">
        <v>5</v>
      </c>
      <c r="J9" s="171"/>
      <c r="K9" s="191"/>
      <c r="L9" s="170" t="s">
        <v>135</v>
      </c>
      <c r="M9" s="171"/>
      <c r="N9" s="191"/>
      <c r="O9" s="197" t="s">
        <v>7</v>
      </c>
      <c r="P9" s="198"/>
      <c r="Q9" s="198"/>
      <c r="R9" s="198"/>
      <c r="S9" s="198"/>
      <c r="T9" s="199"/>
      <c r="U9" s="12"/>
    </row>
    <row r="10" spans="2:21" ht="17.25" thickBot="1" thickTop="1">
      <c r="B10" s="169"/>
      <c r="C10" s="161"/>
      <c r="D10" s="188"/>
      <c r="E10" s="188"/>
      <c r="F10" s="188"/>
      <c r="G10" s="188"/>
      <c r="H10" s="189"/>
      <c r="I10" s="192"/>
      <c r="J10" s="159"/>
      <c r="K10" s="193"/>
      <c r="L10" s="158" t="s">
        <v>295</v>
      </c>
      <c r="M10" s="159"/>
      <c r="N10" s="193"/>
      <c r="O10" s="170" t="s">
        <v>8</v>
      </c>
      <c r="P10" s="171"/>
      <c r="Q10" s="191"/>
      <c r="R10" s="170" t="s">
        <v>9</v>
      </c>
      <c r="S10" s="171"/>
      <c r="T10" s="191"/>
      <c r="U10" s="12"/>
    </row>
    <row r="11" spans="2:21" ht="16.5" thickBot="1">
      <c r="B11" s="169"/>
      <c r="C11" s="186">
        <v>2007</v>
      </c>
      <c r="D11" s="187"/>
      <c r="E11" s="176">
        <v>2008</v>
      </c>
      <c r="F11" s="177"/>
      <c r="G11" s="172">
        <v>2009</v>
      </c>
      <c r="H11" s="173"/>
      <c r="I11" s="194"/>
      <c r="J11" s="179"/>
      <c r="K11" s="180"/>
      <c r="L11" s="200"/>
      <c r="M11" s="201"/>
      <c r="N11" s="202"/>
      <c r="O11" s="178"/>
      <c r="P11" s="179"/>
      <c r="Q11" s="180"/>
      <c r="R11" s="178"/>
      <c r="S11" s="179"/>
      <c r="T11" s="180"/>
      <c r="U11" s="12"/>
    </row>
    <row r="12" spans="2:21" ht="17.25" thickBot="1" thickTop="1">
      <c r="B12" s="185"/>
      <c r="C12" s="14" t="s">
        <v>136</v>
      </c>
      <c r="D12" s="1" t="s">
        <v>137</v>
      </c>
      <c r="E12" s="14" t="s">
        <v>136</v>
      </c>
      <c r="F12" s="1" t="s">
        <v>137</v>
      </c>
      <c r="G12" s="14" t="s">
        <v>136</v>
      </c>
      <c r="H12" s="17" t="s">
        <v>137</v>
      </c>
      <c r="I12" s="1">
        <v>2007</v>
      </c>
      <c r="J12" s="2">
        <v>2008</v>
      </c>
      <c r="K12" s="4">
        <v>2009</v>
      </c>
      <c r="L12" s="1">
        <v>2007</v>
      </c>
      <c r="M12" s="2">
        <v>2008</v>
      </c>
      <c r="N12" s="4">
        <v>2009</v>
      </c>
      <c r="O12" s="1">
        <v>2007</v>
      </c>
      <c r="P12" s="2">
        <v>2008</v>
      </c>
      <c r="Q12" s="4">
        <v>2009</v>
      </c>
      <c r="R12" s="1">
        <v>2007</v>
      </c>
      <c r="S12" s="2">
        <v>2008</v>
      </c>
      <c r="T12" s="4">
        <v>2009</v>
      </c>
      <c r="U12" s="16"/>
    </row>
    <row r="13" spans="2:21" ht="17.25" thickBot="1" thickTop="1">
      <c r="B13" s="9" t="s">
        <v>314</v>
      </c>
      <c r="C13" s="6"/>
      <c r="D13" s="6"/>
      <c r="E13" s="6"/>
      <c r="F13" s="6"/>
      <c r="G13" s="6"/>
      <c r="H13" s="7">
        <v>28</v>
      </c>
      <c r="I13" s="6"/>
      <c r="J13" s="6"/>
      <c r="K13" s="8">
        <v>1</v>
      </c>
      <c r="L13" s="6"/>
      <c r="M13" s="6"/>
      <c r="N13" s="15">
        <v>28</v>
      </c>
      <c r="O13" s="6"/>
      <c r="P13" s="6"/>
      <c r="Q13" s="164">
        <v>0</v>
      </c>
      <c r="R13" s="6"/>
      <c r="S13" s="6"/>
      <c r="T13" s="98">
        <v>0</v>
      </c>
      <c r="U13" s="16"/>
    </row>
    <row r="14" spans="2:21" ht="17.25" thickBot="1" thickTop="1">
      <c r="B14" s="9" t="s">
        <v>326</v>
      </c>
      <c r="C14" s="6"/>
      <c r="D14" s="6"/>
      <c r="E14" s="6"/>
      <c r="F14" s="6"/>
      <c r="G14" s="6"/>
      <c r="H14" s="7">
        <v>21</v>
      </c>
      <c r="I14" s="6"/>
      <c r="J14" s="6"/>
      <c r="K14" s="8">
        <v>1</v>
      </c>
      <c r="L14" s="6"/>
      <c r="M14" s="6"/>
      <c r="N14" s="15">
        <v>18</v>
      </c>
      <c r="O14" s="6"/>
      <c r="P14" s="6"/>
      <c r="Q14" s="15">
        <v>2</v>
      </c>
      <c r="R14" s="6"/>
      <c r="S14" s="6"/>
      <c r="T14" s="98">
        <v>0</v>
      </c>
      <c r="U14" s="16"/>
    </row>
    <row r="15" spans="2:21" ht="17.25" thickBot="1" thickTop="1">
      <c r="B15" s="9" t="s">
        <v>305</v>
      </c>
      <c r="C15" s="6"/>
      <c r="D15" s="6"/>
      <c r="E15" s="6"/>
      <c r="F15" s="6"/>
      <c r="G15" s="6"/>
      <c r="H15" s="7">
        <v>3</v>
      </c>
      <c r="I15" s="6"/>
      <c r="J15" s="6"/>
      <c r="K15" s="8">
        <v>0</v>
      </c>
      <c r="L15" s="6"/>
      <c r="M15" s="6"/>
      <c r="N15" s="15">
        <v>3</v>
      </c>
      <c r="O15" s="6"/>
      <c r="P15" s="6"/>
      <c r="Q15" s="164">
        <v>1</v>
      </c>
      <c r="R15" s="6"/>
      <c r="S15" s="6"/>
      <c r="T15" s="98">
        <v>0</v>
      </c>
      <c r="U15" s="16"/>
    </row>
    <row r="16" spans="2:21" ht="17.25" thickBot="1" thickTop="1">
      <c r="B16" s="9" t="s">
        <v>318</v>
      </c>
      <c r="C16" s="6"/>
      <c r="D16" s="6"/>
      <c r="E16" s="6"/>
      <c r="F16" s="6"/>
      <c r="G16" s="6"/>
      <c r="H16" s="7">
        <v>4</v>
      </c>
      <c r="I16" s="6"/>
      <c r="J16" s="6"/>
      <c r="K16" s="8">
        <v>1</v>
      </c>
      <c r="L16" s="6"/>
      <c r="M16" s="6"/>
      <c r="N16" s="15">
        <v>2</v>
      </c>
      <c r="O16" s="6"/>
      <c r="P16" s="6"/>
      <c r="Q16" s="164">
        <v>2</v>
      </c>
      <c r="R16" s="6"/>
      <c r="S16" s="6"/>
      <c r="T16" s="98">
        <v>0</v>
      </c>
      <c r="U16" s="16"/>
    </row>
    <row r="17" spans="2:21" ht="17.25" thickBot="1" thickTop="1">
      <c r="B17" s="9" t="s">
        <v>317</v>
      </c>
      <c r="C17" s="6"/>
      <c r="D17" s="6"/>
      <c r="E17" s="6"/>
      <c r="F17" s="6"/>
      <c r="G17" s="6"/>
      <c r="H17" s="7">
        <v>4</v>
      </c>
      <c r="I17" s="6"/>
      <c r="J17" s="6"/>
      <c r="K17" s="8">
        <v>1</v>
      </c>
      <c r="L17" s="6"/>
      <c r="M17" s="6"/>
      <c r="N17" s="15">
        <v>3</v>
      </c>
      <c r="O17" s="6"/>
      <c r="P17" s="6"/>
      <c r="Q17" s="164">
        <v>1</v>
      </c>
      <c r="R17" s="6"/>
      <c r="S17" s="6"/>
      <c r="T17" s="98">
        <v>0</v>
      </c>
      <c r="U17" s="16"/>
    </row>
    <row r="18" spans="2:21" ht="17.25" thickBot="1" thickTop="1">
      <c r="B18" s="9" t="s">
        <v>319</v>
      </c>
      <c r="C18" s="6"/>
      <c r="D18" s="6"/>
      <c r="E18" s="6"/>
      <c r="F18" s="6"/>
      <c r="G18" s="6"/>
      <c r="H18" s="7">
        <v>3</v>
      </c>
      <c r="I18" s="6"/>
      <c r="J18" s="6"/>
      <c r="K18" s="8">
        <v>1</v>
      </c>
      <c r="L18" s="6"/>
      <c r="M18" s="6"/>
      <c r="N18" s="15">
        <v>2</v>
      </c>
      <c r="O18" s="6"/>
      <c r="P18" s="6"/>
      <c r="Q18" s="164">
        <v>1</v>
      </c>
      <c r="R18" s="6"/>
      <c r="S18" s="6"/>
      <c r="T18" s="98">
        <v>0</v>
      </c>
      <c r="U18" s="16"/>
    </row>
    <row r="19" spans="2:21" ht="17.25" thickBot="1" thickTop="1">
      <c r="B19" s="9" t="s">
        <v>320</v>
      </c>
      <c r="C19" s="6"/>
      <c r="D19" s="6"/>
      <c r="E19" s="6"/>
      <c r="F19" s="6"/>
      <c r="G19" s="6"/>
      <c r="H19" s="7">
        <v>2</v>
      </c>
      <c r="I19" s="6"/>
      <c r="J19" s="6"/>
      <c r="K19" s="8">
        <v>1</v>
      </c>
      <c r="L19" s="6"/>
      <c r="M19" s="6"/>
      <c r="N19" s="15">
        <v>1</v>
      </c>
      <c r="O19" s="6"/>
      <c r="P19" s="6"/>
      <c r="Q19" s="164">
        <v>1</v>
      </c>
      <c r="R19" s="6"/>
      <c r="S19" s="6"/>
      <c r="T19" s="98">
        <v>0</v>
      </c>
      <c r="U19" s="16"/>
    </row>
    <row r="20" spans="2:21" ht="17.25" thickBot="1" thickTop="1">
      <c r="B20" s="9" t="s">
        <v>321</v>
      </c>
      <c r="C20" s="6"/>
      <c r="D20" s="6"/>
      <c r="E20" s="6"/>
      <c r="F20" s="6"/>
      <c r="G20" s="6"/>
      <c r="H20" s="7">
        <v>3</v>
      </c>
      <c r="I20" s="6"/>
      <c r="J20" s="6"/>
      <c r="K20" s="8">
        <v>1</v>
      </c>
      <c r="L20" s="6"/>
      <c r="M20" s="6"/>
      <c r="N20" s="15">
        <v>2</v>
      </c>
      <c r="O20" s="6"/>
      <c r="P20" s="6"/>
      <c r="Q20" s="164">
        <v>1</v>
      </c>
      <c r="R20" s="6"/>
      <c r="S20" s="6"/>
      <c r="T20" s="98"/>
      <c r="U20" s="16"/>
    </row>
    <row r="21" spans="2:21" ht="17.25" thickBot="1" thickTop="1">
      <c r="B21" s="9" t="s">
        <v>323</v>
      </c>
      <c r="C21" s="6"/>
      <c r="D21" s="6"/>
      <c r="E21" s="6"/>
      <c r="F21" s="6"/>
      <c r="G21" s="6"/>
      <c r="H21" s="7">
        <v>2</v>
      </c>
      <c r="I21" s="6"/>
      <c r="J21" s="6"/>
      <c r="K21" s="8">
        <v>1</v>
      </c>
      <c r="L21" s="6"/>
      <c r="M21" s="6"/>
      <c r="N21" s="15">
        <v>1</v>
      </c>
      <c r="O21" s="6"/>
      <c r="P21" s="6"/>
      <c r="Q21" s="164">
        <v>1</v>
      </c>
      <c r="R21" s="6"/>
      <c r="S21" s="6"/>
      <c r="T21" s="98">
        <v>0</v>
      </c>
      <c r="U21" s="16"/>
    </row>
    <row r="22" spans="2:21" ht="17.25" thickBot="1" thickTop="1">
      <c r="B22" s="9" t="s">
        <v>324</v>
      </c>
      <c r="C22" s="6"/>
      <c r="D22" s="6"/>
      <c r="E22" s="6"/>
      <c r="F22" s="6"/>
      <c r="G22" s="6"/>
      <c r="H22" s="7">
        <v>2</v>
      </c>
      <c r="I22" s="6"/>
      <c r="J22" s="6"/>
      <c r="K22" s="8">
        <v>1</v>
      </c>
      <c r="L22" s="6"/>
      <c r="M22" s="6"/>
      <c r="N22" s="15">
        <v>1</v>
      </c>
      <c r="O22" s="6"/>
      <c r="P22" s="6"/>
      <c r="Q22" s="164">
        <v>1</v>
      </c>
      <c r="R22" s="6"/>
      <c r="S22" s="6"/>
      <c r="T22" s="142"/>
      <c r="U22" s="16"/>
    </row>
    <row r="23" spans="2:21" ht="17.25" thickBot="1" thickTop="1">
      <c r="B23" s="9" t="s">
        <v>325</v>
      </c>
      <c r="C23" s="6"/>
      <c r="D23" s="6"/>
      <c r="E23" s="6"/>
      <c r="F23" s="6"/>
      <c r="G23" s="6"/>
      <c r="H23" s="7">
        <v>2</v>
      </c>
      <c r="I23" s="6"/>
      <c r="J23" s="6"/>
      <c r="K23" s="8">
        <v>1</v>
      </c>
      <c r="L23" s="6"/>
      <c r="M23" s="6"/>
      <c r="N23" s="15">
        <v>1</v>
      </c>
      <c r="O23" s="6"/>
      <c r="P23" s="6"/>
      <c r="Q23" s="164">
        <v>1</v>
      </c>
      <c r="R23" s="6"/>
      <c r="S23" s="6"/>
      <c r="T23" s="98">
        <v>0</v>
      </c>
      <c r="U23" s="16"/>
    </row>
    <row r="24" spans="2:21" ht="17.25" thickBot="1" thickTop="1">
      <c r="B24" s="9" t="s">
        <v>328</v>
      </c>
      <c r="C24" s="6"/>
      <c r="D24" s="6"/>
      <c r="E24" s="6"/>
      <c r="F24" s="6"/>
      <c r="G24" s="6"/>
      <c r="H24" s="7">
        <v>3</v>
      </c>
      <c r="I24" s="6"/>
      <c r="J24" s="6"/>
      <c r="K24" s="8">
        <v>1</v>
      </c>
      <c r="L24" s="6"/>
      <c r="M24" s="6"/>
      <c r="N24" s="15">
        <v>1</v>
      </c>
      <c r="O24" s="6"/>
      <c r="P24" s="6"/>
      <c r="Q24" s="164">
        <v>1</v>
      </c>
      <c r="R24" s="6"/>
      <c r="S24" s="6"/>
      <c r="T24" s="98">
        <v>1</v>
      </c>
      <c r="U24" s="16"/>
    </row>
    <row r="25" spans="2:21" ht="17.25" thickBot="1" thickTop="1">
      <c r="B25" s="9" t="s">
        <v>329</v>
      </c>
      <c r="C25" s="6"/>
      <c r="D25" s="6"/>
      <c r="E25" s="6"/>
      <c r="F25" s="6"/>
      <c r="G25" s="6"/>
      <c r="H25" s="122">
        <v>2</v>
      </c>
      <c r="I25" s="6"/>
      <c r="J25" s="6"/>
      <c r="K25" s="122">
        <v>0</v>
      </c>
      <c r="L25" s="6"/>
      <c r="M25" s="6"/>
      <c r="N25" s="162">
        <v>1</v>
      </c>
      <c r="O25" s="6"/>
      <c r="P25" s="6"/>
      <c r="Q25" s="15">
        <v>1</v>
      </c>
      <c r="R25" s="6"/>
      <c r="S25" s="6"/>
      <c r="T25" s="142">
        <v>0</v>
      </c>
      <c r="U25" s="16"/>
    </row>
    <row r="26" spans="2:21" ht="17.25" thickBot="1" thickTop="1">
      <c r="B26" s="9" t="s">
        <v>331</v>
      </c>
      <c r="C26" s="6"/>
      <c r="D26" s="6"/>
      <c r="E26" s="6"/>
      <c r="F26" s="6"/>
      <c r="G26" s="6"/>
      <c r="H26" s="122">
        <v>2</v>
      </c>
      <c r="I26" s="6"/>
      <c r="J26" s="6"/>
      <c r="K26" s="122">
        <v>0</v>
      </c>
      <c r="L26" s="6"/>
      <c r="M26" s="6"/>
      <c r="N26" s="162">
        <v>1</v>
      </c>
      <c r="O26" s="6"/>
      <c r="P26" s="6"/>
      <c r="Q26" s="162">
        <v>1</v>
      </c>
      <c r="R26" s="6"/>
      <c r="S26" s="6"/>
      <c r="T26" s="142">
        <v>0</v>
      </c>
      <c r="U26" s="16"/>
    </row>
    <row r="27" spans="2:21" ht="17.25" thickBot="1" thickTop="1">
      <c r="B27" s="5" t="s">
        <v>10</v>
      </c>
      <c r="C27" s="72"/>
      <c r="D27" s="72"/>
      <c r="E27" s="72"/>
      <c r="F27" s="72"/>
      <c r="G27" s="72"/>
      <c r="H27" s="72">
        <f>SUM(H13:H26)</f>
        <v>81</v>
      </c>
      <c r="I27" s="72"/>
      <c r="J27" s="72"/>
      <c r="K27" s="72">
        <f>SUM(K13:K26)</f>
        <v>11</v>
      </c>
      <c r="L27" s="72"/>
      <c r="M27" s="72"/>
      <c r="N27" s="163">
        <f>SUM(N13:N26)</f>
        <v>65</v>
      </c>
      <c r="O27" s="72"/>
      <c r="P27" s="72"/>
      <c r="Q27" s="163">
        <f>SUM(Q13:Q26)</f>
        <v>15</v>
      </c>
      <c r="R27" s="72"/>
      <c r="S27" s="72"/>
      <c r="T27" s="72">
        <f>SUM(T13:T26)</f>
        <v>1</v>
      </c>
      <c r="U27" s="16"/>
    </row>
    <row r="28" ht="16.5" thickTop="1">
      <c r="B28" s="38" t="s">
        <v>138</v>
      </c>
    </row>
    <row r="29" ht="15.75">
      <c r="B29" s="23"/>
    </row>
    <row r="30" spans="1:15" ht="12.75" customHeight="1">
      <c r="A30" s="196" t="s">
        <v>139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</row>
    <row r="31" ht="16.5" thickBot="1">
      <c r="B31" s="11" t="s">
        <v>12</v>
      </c>
    </row>
    <row r="32" spans="2:17" ht="28.5" customHeight="1" thickBot="1" thickTop="1">
      <c r="B32" s="170" t="s">
        <v>1</v>
      </c>
      <c r="C32" s="181" t="s">
        <v>140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3"/>
    </row>
    <row r="33" spans="2:17" ht="16.5" thickBot="1">
      <c r="B33" s="169"/>
      <c r="C33" s="178" t="s">
        <v>141</v>
      </c>
      <c r="D33" s="179"/>
      <c r="E33" s="180"/>
      <c r="F33" s="178" t="s">
        <v>142</v>
      </c>
      <c r="G33" s="179"/>
      <c r="H33" s="180"/>
      <c r="I33" s="178" t="s">
        <v>143</v>
      </c>
      <c r="J33" s="179"/>
      <c r="K33" s="180"/>
      <c r="L33" s="178" t="s">
        <v>289</v>
      </c>
      <c r="M33" s="179"/>
      <c r="N33" s="180"/>
      <c r="O33" s="178" t="s">
        <v>290</v>
      </c>
      <c r="P33" s="179"/>
      <c r="Q33" s="180"/>
    </row>
    <row r="34" spans="2:17" ht="17.25" thickBot="1" thickTop="1">
      <c r="B34" s="185"/>
      <c r="C34" s="1">
        <v>2007</v>
      </c>
      <c r="D34" s="78">
        <v>2008</v>
      </c>
      <c r="E34" s="143">
        <v>2009</v>
      </c>
      <c r="F34" s="43">
        <v>2007</v>
      </c>
      <c r="G34" s="78">
        <v>2008</v>
      </c>
      <c r="H34" s="143">
        <v>2009</v>
      </c>
      <c r="I34" s="43">
        <v>2007</v>
      </c>
      <c r="J34" s="78">
        <v>2008</v>
      </c>
      <c r="K34" s="143">
        <v>2009</v>
      </c>
      <c r="L34" s="43">
        <v>2007</v>
      </c>
      <c r="M34" s="78">
        <v>2008</v>
      </c>
      <c r="N34" s="143">
        <v>2009</v>
      </c>
      <c r="O34" s="43">
        <v>2007</v>
      </c>
      <c r="P34" s="78">
        <v>2008</v>
      </c>
      <c r="Q34" s="143">
        <v>2009</v>
      </c>
    </row>
    <row r="35" spans="2:17" ht="17.25" thickBot="1" thickTop="1">
      <c r="B35" s="9" t="s">
        <v>314</v>
      </c>
      <c r="C35" s="6"/>
      <c r="D35" s="144"/>
      <c r="E35" s="144">
        <v>0</v>
      </c>
      <c r="F35" s="144"/>
      <c r="G35" s="144"/>
      <c r="H35" s="144">
        <v>0</v>
      </c>
      <c r="I35" s="144"/>
      <c r="J35" s="144"/>
      <c r="K35" s="144">
        <v>0</v>
      </c>
      <c r="L35" s="144"/>
      <c r="M35" s="144"/>
      <c r="N35" s="144">
        <v>0</v>
      </c>
      <c r="O35" s="144"/>
      <c r="P35" s="144"/>
      <c r="Q35" s="144">
        <v>28</v>
      </c>
    </row>
    <row r="36" spans="2:17" ht="17.25" thickBot="1" thickTop="1">
      <c r="B36" s="9" t="s">
        <v>326</v>
      </c>
      <c r="C36" s="6"/>
      <c r="D36" s="6"/>
      <c r="E36" s="8">
        <v>1</v>
      </c>
      <c r="F36" s="6"/>
      <c r="G36" s="6"/>
      <c r="H36" s="8">
        <v>2</v>
      </c>
      <c r="I36" s="6"/>
      <c r="J36" s="6"/>
      <c r="K36" s="8">
        <v>0</v>
      </c>
      <c r="L36" s="6"/>
      <c r="M36" s="6"/>
      <c r="N36" s="8">
        <v>4</v>
      </c>
      <c r="O36" s="6"/>
      <c r="P36" s="6"/>
      <c r="Q36" s="8">
        <v>14</v>
      </c>
    </row>
    <row r="37" spans="2:17" ht="17.25" thickBot="1" thickTop="1">
      <c r="B37" s="9" t="s">
        <v>305</v>
      </c>
      <c r="C37" s="6"/>
      <c r="D37" s="144"/>
      <c r="E37" s="144">
        <v>0</v>
      </c>
      <c r="F37" s="144"/>
      <c r="G37" s="144"/>
      <c r="H37" s="144">
        <v>0</v>
      </c>
      <c r="I37" s="144"/>
      <c r="J37" s="144"/>
      <c r="K37" s="144">
        <v>1</v>
      </c>
      <c r="L37" s="144"/>
      <c r="M37" s="144"/>
      <c r="N37" s="144">
        <v>2</v>
      </c>
      <c r="O37" s="144"/>
      <c r="P37" s="144"/>
      <c r="Q37" s="144">
        <v>1</v>
      </c>
    </row>
    <row r="38" spans="2:17" ht="17.25" thickBot="1" thickTop="1">
      <c r="B38" s="9" t="s">
        <v>318</v>
      </c>
      <c r="C38" s="6"/>
      <c r="D38" s="144"/>
      <c r="E38" s="144">
        <v>0</v>
      </c>
      <c r="F38" s="144"/>
      <c r="G38" s="144"/>
      <c r="H38" s="144">
        <v>2</v>
      </c>
      <c r="I38" s="144"/>
      <c r="J38" s="144"/>
      <c r="K38" s="144">
        <v>0</v>
      </c>
      <c r="L38" s="144"/>
      <c r="M38" s="144"/>
      <c r="N38" s="144">
        <v>1</v>
      </c>
      <c r="O38" s="144"/>
      <c r="P38" s="144"/>
      <c r="Q38" s="144">
        <v>1</v>
      </c>
    </row>
    <row r="39" spans="2:17" ht="17.25" thickBot="1" thickTop="1">
      <c r="B39" s="9" t="s">
        <v>317</v>
      </c>
      <c r="C39" s="6"/>
      <c r="D39" s="144"/>
      <c r="E39" s="144">
        <v>0</v>
      </c>
      <c r="F39" s="144"/>
      <c r="G39" s="144"/>
      <c r="H39" s="144">
        <v>1</v>
      </c>
      <c r="I39" s="144"/>
      <c r="J39" s="144"/>
      <c r="K39" s="144">
        <v>0</v>
      </c>
      <c r="L39" s="144"/>
      <c r="M39" s="144"/>
      <c r="N39" s="144">
        <v>2</v>
      </c>
      <c r="O39" s="144"/>
      <c r="P39" s="144"/>
      <c r="Q39" s="144">
        <v>1</v>
      </c>
    </row>
    <row r="40" spans="2:17" ht="17.25" thickBot="1" thickTop="1">
      <c r="B40" s="9" t="s">
        <v>319</v>
      </c>
      <c r="C40" s="6"/>
      <c r="D40" s="144"/>
      <c r="E40" s="144">
        <v>0</v>
      </c>
      <c r="F40" s="144"/>
      <c r="G40" s="144"/>
      <c r="H40" s="144">
        <v>1</v>
      </c>
      <c r="I40" s="144"/>
      <c r="J40" s="144"/>
      <c r="K40" s="144">
        <v>0</v>
      </c>
      <c r="L40" s="144"/>
      <c r="M40" s="144"/>
      <c r="N40" s="144">
        <v>1</v>
      </c>
      <c r="O40" s="144"/>
      <c r="P40" s="144"/>
      <c r="Q40" s="144">
        <v>1</v>
      </c>
    </row>
    <row r="41" spans="2:17" ht="17.25" thickBot="1" thickTop="1">
      <c r="B41" s="9" t="s">
        <v>320</v>
      </c>
      <c r="C41" s="6"/>
      <c r="D41" s="144"/>
      <c r="E41" s="144">
        <v>0</v>
      </c>
      <c r="F41" s="144"/>
      <c r="G41" s="144"/>
      <c r="H41" s="144">
        <v>1</v>
      </c>
      <c r="I41" s="144"/>
      <c r="J41" s="144"/>
      <c r="K41" s="144">
        <v>0</v>
      </c>
      <c r="L41" s="144"/>
      <c r="M41" s="144"/>
      <c r="N41" s="144">
        <v>1</v>
      </c>
      <c r="O41" s="144"/>
      <c r="P41" s="144"/>
      <c r="Q41" s="144">
        <v>0</v>
      </c>
    </row>
    <row r="42" spans="2:17" ht="17.25" thickBot="1" thickTop="1">
      <c r="B42" s="9" t="s">
        <v>321</v>
      </c>
      <c r="C42" s="6"/>
      <c r="D42" s="144"/>
      <c r="E42" s="144">
        <v>0</v>
      </c>
      <c r="F42" s="144"/>
      <c r="G42" s="144"/>
      <c r="H42" s="144">
        <v>1</v>
      </c>
      <c r="I42" s="144"/>
      <c r="J42" s="144"/>
      <c r="K42" s="144">
        <v>0</v>
      </c>
      <c r="L42" s="144"/>
      <c r="M42" s="144"/>
      <c r="N42" s="144">
        <v>1</v>
      </c>
      <c r="O42" s="144"/>
      <c r="P42" s="144"/>
      <c r="Q42" s="144">
        <v>1</v>
      </c>
    </row>
    <row r="43" spans="2:17" ht="17.25" thickBot="1" thickTop="1">
      <c r="B43" s="9" t="s">
        <v>323</v>
      </c>
      <c r="C43" s="6"/>
      <c r="D43" s="144"/>
      <c r="E43" s="144">
        <v>0</v>
      </c>
      <c r="F43" s="144"/>
      <c r="G43" s="144"/>
      <c r="H43" s="144">
        <v>1</v>
      </c>
      <c r="I43" s="144"/>
      <c r="J43" s="144"/>
      <c r="K43" s="144">
        <v>0</v>
      </c>
      <c r="L43" s="144"/>
      <c r="M43" s="144"/>
      <c r="N43" s="144">
        <v>1</v>
      </c>
      <c r="O43" s="144"/>
      <c r="P43" s="144"/>
      <c r="Q43" s="144">
        <v>0</v>
      </c>
    </row>
    <row r="44" spans="2:17" ht="17.25" thickBot="1" thickTop="1">
      <c r="B44" s="9" t="s">
        <v>324</v>
      </c>
      <c r="C44" s="6"/>
      <c r="D44" s="144"/>
      <c r="E44" s="144">
        <v>0</v>
      </c>
      <c r="F44" s="144"/>
      <c r="G44" s="144"/>
      <c r="H44" s="144">
        <v>1</v>
      </c>
      <c r="I44" s="144"/>
      <c r="J44" s="144"/>
      <c r="K44" s="144">
        <v>0</v>
      </c>
      <c r="L44" s="144"/>
      <c r="M44" s="144"/>
      <c r="N44" s="144">
        <v>1</v>
      </c>
      <c r="O44" s="144"/>
      <c r="P44" s="144"/>
      <c r="Q44" s="144">
        <v>0</v>
      </c>
    </row>
    <row r="45" spans="2:17" ht="17.25" thickBot="1" thickTop="1">
      <c r="B45" s="9" t="s">
        <v>325</v>
      </c>
      <c r="C45" s="6"/>
      <c r="D45" s="144"/>
      <c r="E45" s="144">
        <v>0</v>
      </c>
      <c r="F45" s="144"/>
      <c r="G45" s="144"/>
      <c r="H45" s="144">
        <v>1</v>
      </c>
      <c r="I45" s="144"/>
      <c r="J45" s="144"/>
      <c r="K45" s="144">
        <v>0</v>
      </c>
      <c r="L45" s="144"/>
      <c r="M45" s="144"/>
      <c r="N45" s="144">
        <v>1</v>
      </c>
      <c r="O45" s="144"/>
      <c r="P45" s="144"/>
      <c r="Q45" s="144">
        <v>0</v>
      </c>
    </row>
    <row r="46" spans="2:17" ht="17.25" thickBot="1" thickTop="1">
      <c r="B46" s="9" t="s">
        <v>328</v>
      </c>
      <c r="C46" s="6"/>
      <c r="D46" s="148"/>
      <c r="E46" s="144">
        <v>0</v>
      </c>
      <c r="F46" s="144"/>
      <c r="G46" s="144"/>
      <c r="H46" s="144">
        <v>1</v>
      </c>
      <c r="I46" s="144"/>
      <c r="J46" s="144"/>
      <c r="K46" s="144">
        <v>0</v>
      </c>
      <c r="L46" s="144"/>
      <c r="M46" s="144"/>
      <c r="N46" s="144">
        <v>1</v>
      </c>
      <c r="O46" s="144"/>
      <c r="P46" s="144"/>
      <c r="Q46" s="144">
        <v>0</v>
      </c>
    </row>
    <row r="47" spans="2:17" ht="17.25" thickBot="1" thickTop="1">
      <c r="B47" s="9" t="s">
        <v>329</v>
      </c>
      <c r="C47" s="6"/>
      <c r="D47" s="148"/>
      <c r="E47" s="148">
        <v>0</v>
      </c>
      <c r="F47" s="148"/>
      <c r="G47" s="148"/>
      <c r="H47" s="8">
        <v>1</v>
      </c>
      <c r="I47" s="6"/>
      <c r="J47" s="6"/>
      <c r="K47" s="8">
        <v>0</v>
      </c>
      <c r="L47" s="6"/>
      <c r="M47" s="6"/>
      <c r="N47" s="8">
        <v>1</v>
      </c>
      <c r="O47" s="6"/>
      <c r="P47" s="6"/>
      <c r="Q47" s="8">
        <v>0</v>
      </c>
    </row>
    <row r="48" spans="2:17" ht="17.25" thickBot="1" thickTop="1">
      <c r="B48" s="9" t="s">
        <v>331</v>
      </c>
      <c r="C48" s="6"/>
      <c r="D48" s="148"/>
      <c r="E48" s="148">
        <v>0</v>
      </c>
      <c r="F48" s="148"/>
      <c r="G48" s="148"/>
      <c r="H48" s="122">
        <v>1</v>
      </c>
      <c r="I48" s="6"/>
      <c r="J48" s="6"/>
      <c r="K48" s="122">
        <v>0</v>
      </c>
      <c r="L48" s="6"/>
      <c r="M48" s="6"/>
      <c r="N48" s="122">
        <v>1</v>
      </c>
      <c r="O48" s="6"/>
      <c r="P48" s="6"/>
      <c r="Q48" s="122">
        <v>0</v>
      </c>
    </row>
    <row r="49" spans="2:17" ht="17.25" thickBot="1" thickTop="1">
      <c r="B49" s="5" t="s">
        <v>10</v>
      </c>
      <c r="C49" s="72"/>
      <c r="D49" s="72"/>
      <c r="E49" s="72">
        <f>SUM(E35:E48)</f>
        <v>1</v>
      </c>
      <c r="F49" s="72"/>
      <c r="G49" s="72"/>
      <c r="H49" s="72">
        <f>SUM(H35:H48)</f>
        <v>14</v>
      </c>
      <c r="I49" s="72"/>
      <c r="J49" s="72"/>
      <c r="K49" s="72">
        <f>SUM(K35:K48)</f>
        <v>1</v>
      </c>
      <c r="L49" s="72"/>
      <c r="M49" s="72"/>
      <c r="N49" s="72">
        <f>SUM(N35:N48)</f>
        <v>18</v>
      </c>
      <c r="O49" s="72"/>
      <c r="P49" s="72"/>
      <c r="Q49" s="72">
        <f>SUM(Q35:Q48)</f>
        <v>47</v>
      </c>
    </row>
    <row r="50" ht="13.5" thickTop="1"/>
    <row r="52" spans="1:13" ht="12.75" customHeight="1">
      <c r="A52" s="196" t="s">
        <v>144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</row>
    <row r="53" ht="16.5" thickBot="1">
      <c r="B53" s="11" t="s">
        <v>21</v>
      </c>
    </row>
    <row r="54" spans="2:8" ht="63" customHeight="1" thickBot="1" thickTop="1">
      <c r="B54" s="184" t="s">
        <v>1</v>
      </c>
      <c r="C54" s="174" t="s">
        <v>145</v>
      </c>
      <c r="D54" s="175"/>
      <c r="E54" s="165"/>
      <c r="F54" s="166" t="s">
        <v>146</v>
      </c>
      <c r="G54" s="175"/>
      <c r="H54" s="167"/>
    </row>
    <row r="55" spans="2:8" ht="17.25" thickBot="1" thickTop="1">
      <c r="B55" s="185"/>
      <c r="C55" s="1">
        <v>2007</v>
      </c>
      <c r="D55" s="2">
        <v>2008</v>
      </c>
      <c r="E55" s="3">
        <v>2009</v>
      </c>
      <c r="F55" s="1">
        <v>2007</v>
      </c>
      <c r="G55" s="2">
        <v>2008</v>
      </c>
      <c r="H55" s="3">
        <v>2009</v>
      </c>
    </row>
    <row r="56" spans="2:8" ht="17.25" thickBot="1" thickTop="1">
      <c r="B56" s="9" t="s">
        <v>314</v>
      </c>
      <c r="C56" s="14"/>
      <c r="D56" s="14"/>
      <c r="E56" s="17">
        <v>3</v>
      </c>
      <c r="F56" s="14"/>
      <c r="G56" s="14"/>
      <c r="H56" s="1">
        <v>5</v>
      </c>
    </row>
    <row r="57" spans="2:8" ht="17.25" thickBot="1" thickTop="1">
      <c r="B57" s="9" t="s">
        <v>326</v>
      </c>
      <c r="C57" s="14"/>
      <c r="D57" s="14"/>
      <c r="E57" s="17">
        <v>4</v>
      </c>
      <c r="F57" s="14"/>
      <c r="G57" s="14"/>
      <c r="H57" s="1">
        <v>0</v>
      </c>
    </row>
    <row r="58" spans="2:8" ht="17.25" thickBot="1" thickTop="1">
      <c r="B58" s="9" t="s">
        <v>305</v>
      </c>
      <c r="C58" s="14"/>
      <c r="D58" s="14"/>
      <c r="E58" s="17">
        <v>0</v>
      </c>
      <c r="F58" s="14"/>
      <c r="G58" s="14"/>
      <c r="H58" s="1">
        <v>0</v>
      </c>
    </row>
    <row r="59" spans="2:8" ht="17.25" thickBot="1" thickTop="1">
      <c r="B59" s="9" t="s">
        <v>318</v>
      </c>
      <c r="C59" s="14"/>
      <c r="D59" s="14"/>
      <c r="E59" s="17">
        <v>0</v>
      </c>
      <c r="F59" s="14"/>
      <c r="G59" s="14"/>
      <c r="H59" s="1">
        <v>0</v>
      </c>
    </row>
    <row r="60" spans="2:8" ht="17.25" thickBot="1" thickTop="1">
      <c r="B60" s="9" t="s">
        <v>317</v>
      </c>
      <c r="C60" s="14"/>
      <c r="D60" s="28"/>
      <c r="E60" s="126">
        <v>1</v>
      </c>
      <c r="F60" s="28"/>
      <c r="G60" s="28"/>
      <c r="H60" s="28">
        <v>0</v>
      </c>
    </row>
    <row r="61" spans="2:8" ht="17.25" thickBot="1" thickTop="1">
      <c r="B61" s="9" t="s">
        <v>319</v>
      </c>
      <c r="C61" s="14"/>
      <c r="D61" s="22"/>
      <c r="E61" s="22">
        <v>1</v>
      </c>
      <c r="F61" s="22"/>
      <c r="G61" s="22"/>
      <c r="H61" s="22">
        <v>0</v>
      </c>
    </row>
    <row r="62" spans="2:8" ht="17.25" thickBot="1" thickTop="1">
      <c r="B62" s="9" t="s">
        <v>320</v>
      </c>
      <c r="C62" s="14"/>
      <c r="D62" s="22"/>
      <c r="E62" s="22">
        <v>0</v>
      </c>
      <c r="F62" s="22"/>
      <c r="G62" s="22"/>
      <c r="H62" s="22">
        <v>0</v>
      </c>
    </row>
    <row r="63" spans="2:8" ht="17.25" thickBot="1" thickTop="1">
      <c r="B63" s="9" t="s">
        <v>321</v>
      </c>
      <c r="C63" s="14"/>
      <c r="D63" s="22"/>
      <c r="E63" s="22">
        <v>0</v>
      </c>
      <c r="F63" s="22"/>
      <c r="G63" s="22"/>
      <c r="H63" s="22">
        <v>0</v>
      </c>
    </row>
    <row r="64" spans="2:8" ht="17.25" thickBot="1" thickTop="1">
      <c r="B64" s="9" t="s">
        <v>323</v>
      </c>
      <c r="C64" s="14"/>
      <c r="D64" s="22"/>
      <c r="E64" s="22">
        <v>0</v>
      </c>
      <c r="F64" s="22"/>
      <c r="G64" s="22"/>
      <c r="H64" s="22">
        <v>0</v>
      </c>
    </row>
    <row r="65" spans="2:8" ht="17.25" thickBot="1" thickTop="1">
      <c r="B65" s="9" t="s">
        <v>324</v>
      </c>
      <c r="C65" s="14"/>
      <c r="D65" s="22"/>
      <c r="E65" s="22">
        <v>0</v>
      </c>
      <c r="F65" s="22"/>
      <c r="G65" s="22"/>
      <c r="H65" s="22">
        <v>0</v>
      </c>
    </row>
    <row r="66" spans="2:8" ht="17.25" thickBot="1" thickTop="1">
      <c r="B66" s="9" t="s">
        <v>325</v>
      </c>
      <c r="C66" s="14"/>
      <c r="D66" s="22"/>
      <c r="E66" s="22">
        <v>0</v>
      </c>
      <c r="F66" s="22"/>
      <c r="G66" s="22"/>
      <c r="H66" s="22">
        <v>0</v>
      </c>
    </row>
    <row r="67" spans="2:8" ht="17.25" thickBot="1" thickTop="1">
      <c r="B67" s="9" t="s">
        <v>328</v>
      </c>
      <c r="C67" s="14"/>
      <c r="D67" s="22"/>
      <c r="E67" s="22">
        <v>0</v>
      </c>
      <c r="F67" s="22"/>
      <c r="G67" s="22"/>
      <c r="H67" s="22">
        <v>0</v>
      </c>
    </row>
    <row r="68" spans="2:8" ht="17.25" thickBot="1" thickTop="1">
      <c r="B68" s="9" t="s">
        <v>329</v>
      </c>
      <c r="C68" s="14"/>
      <c r="D68" s="22"/>
      <c r="E68" s="22">
        <v>0</v>
      </c>
      <c r="F68" s="22"/>
      <c r="G68" s="22"/>
      <c r="H68" s="22">
        <v>0</v>
      </c>
    </row>
    <row r="69" spans="2:8" ht="17.25" thickBot="1" thickTop="1">
      <c r="B69" s="9" t="s">
        <v>331</v>
      </c>
      <c r="C69" s="14"/>
      <c r="D69" s="22"/>
      <c r="E69" s="22">
        <v>0</v>
      </c>
      <c r="F69" s="22"/>
      <c r="G69" s="22"/>
      <c r="H69" s="22">
        <v>0</v>
      </c>
    </row>
    <row r="70" spans="2:8" ht="17.25" thickBot="1" thickTop="1">
      <c r="B70" s="5" t="s">
        <v>10</v>
      </c>
      <c r="C70" s="73"/>
      <c r="D70" s="145"/>
      <c r="E70" s="145">
        <f>SUM(E56:E69)</f>
        <v>9</v>
      </c>
      <c r="F70" s="145"/>
      <c r="G70" s="145"/>
      <c r="H70" s="145">
        <f>SUM(H56:H69)</f>
        <v>5</v>
      </c>
    </row>
    <row r="71" ht="16.5" thickTop="1">
      <c r="B71" s="26"/>
    </row>
    <row r="72" ht="15.75">
      <c r="B72" s="26"/>
    </row>
    <row r="73" spans="1:13" ht="12.75" customHeight="1">
      <c r="A73" s="196" t="s">
        <v>147</v>
      </c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</row>
    <row r="74" ht="16.5" thickBot="1">
      <c r="B74" s="11" t="s">
        <v>27</v>
      </c>
    </row>
    <row r="75" spans="2:14" ht="75.75" customHeight="1" thickTop="1">
      <c r="B75" s="184" t="s">
        <v>1</v>
      </c>
      <c r="C75" s="170" t="s">
        <v>148</v>
      </c>
      <c r="D75" s="171"/>
      <c r="E75" s="157"/>
      <c r="F75" s="190" t="s">
        <v>150</v>
      </c>
      <c r="G75" s="171"/>
      <c r="H75" s="157"/>
      <c r="I75" s="190" t="s">
        <v>151</v>
      </c>
      <c r="J75" s="171"/>
      <c r="K75" s="157"/>
      <c r="L75" s="190" t="s">
        <v>152</v>
      </c>
      <c r="M75" s="204"/>
      <c r="N75" s="206" t="s">
        <v>153</v>
      </c>
    </row>
    <row r="76" spans="2:14" ht="58.5" customHeight="1" thickBot="1">
      <c r="B76" s="169"/>
      <c r="C76" s="178" t="s">
        <v>149</v>
      </c>
      <c r="D76" s="179"/>
      <c r="E76" s="203"/>
      <c r="F76" s="194"/>
      <c r="G76" s="179"/>
      <c r="H76" s="203"/>
      <c r="I76" s="194"/>
      <c r="J76" s="179"/>
      <c r="K76" s="203"/>
      <c r="L76" s="194"/>
      <c r="M76" s="205"/>
      <c r="N76" s="207"/>
    </row>
    <row r="77" spans="2:14" ht="17.25" thickBot="1" thickTop="1">
      <c r="B77" s="185"/>
      <c r="C77" s="2">
        <v>2007</v>
      </c>
      <c r="D77" s="2">
        <v>2008</v>
      </c>
      <c r="E77" s="3">
        <v>2009</v>
      </c>
      <c r="F77" s="2">
        <v>2007</v>
      </c>
      <c r="G77" s="2">
        <v>2008</v>
      </c>
      <c r="H77" s="3">
        <v>2009</v>
      </c>
      <c r="I77" s="2">
        <v>2007</v>
      </c>
      <c r="J77" s="2">
        <v>2008</v>
      </c>
      <c r="K77" s="3">
        <v>2009</v>
      </c>
      <c r="L77" s="2">
        <v>2008</v>
      </c>
      <c r="M77" s="21">
        <v>2009</v>
      </c>
      <c r="N77" s="4">
        <v>2009</v>
      </c>
    </row>
    <row r="78" spans="2:14" ht="17.25" thickBot="1" thickTop="1">
      <c r="B78" s="9" t="s">
        <v>314</v>
      </c>
      <c r="C78" s="20"/>
      <c r="D78" s="20"/>
      <c r="E78" s="42">
        <v>0</v>
      </c>
      <c r="F78" s="14"/>
      <c r="G78" s="14"/>
      <c r="H78" s="17">
        <v>2</v>
      </c>
      <c r="I78" s="14"/>
      <c r="J78" s="14"/>
      <c r="K78" s="17">
        <v>1</v>
      </c>
      <c r="L78" s="14"/>
      <c r="M78" s="14">
        <v>0</v>
      </c>
      <c r="N78" s="1">
        <v>0</v>
      </c>
    </row>
    <row r="79" spans="2:14" ht="17.25" thickBot="1" thickTop="1">
      <c r="B79" s="9" t="s">
        <v>326</v>
      </c>
      <c r="C79" s="94"/>
      <c r="D79" s="94"/>
      <c r="E79" s="3">
        <v>0</v>
      </c>
      <c r="F79" s="94"/>
      <c r="G79" s="94"/>
      <c r="H79" s="3">
        <v>0</v>
      </c>
      <c r="I79" s="94"/>
      <c r="J79" s="94"/>
      <c r="K79" s="3">
        <v>0</v>
      </c>
      <c r="L79" s="94"/>
      <c r="M79" s="21">
        <v>0</v>
      </c>
      <c r="N79" s="4">
        <v>4</v>
      </c>
    </row>
    <row r="80" spans="2:14" ht="17.25" thickBot="1" thickTop="1">
      <c r="B80" s="9" t="s">
        <v>305</v>
      </c>
      <c r="C80" s="20"/>
      <c r="D80" s="20"/>
      <c r="E80" s="94">
        <v>0</v>
      </c>
      <c r="F80" s="119"/>
      <c r="G80" s="119"/>
      <c r="H80" s="119">
        <v>0</v>
      </c>
      <c r="I80" s="119"/>
      <c r="J80" s="14"/>
      <c r="K80" s="17">
        <v>0</v>
      </c>
      <c r="L80" s="14"/>
      <c r="M80" s="14">
        <v>0</v>
      </c>
      <c r="N80" s="1">
        <v>0</v>
      </c>
    </row>
    <row r="81" spans="2:14" ht="17.25" thickBot="1" thickTop="1">
      <c r="B81" s="9" t="s">
        <v>318</v>
      </c>
      <c r="C81" s="20"/>
      <c r="D81" s="20"/>
      <c r="E81" s="94">
        <v>0</v>
      </c>
      <c r="F81" s="119"/>
      <c r="G81" s="119"/>
      <c r="H81" s="119">
        <v>0</v>
      </c>
      <c r="I81" s="119"/>
      <c r="J81" s="14"/>
      <c r="K81" s="17">
        <v>0</v>
      </c>
      <c r="L81" s="14"/>
      <c r="M81" s="14">
        <v>0</v>
      </c>
      <c r="N81" s="1">
        <v>0</v>
      </c>
    </row>
    <row r="82" spans="2:14" ht="17.25" thickBot="1" thickTop="1">
      <c r="B82" s="9" t="s">
        <v>317</v>
      </c>
      <c r="C82" s="20"/>
      <c r="D82" s="20"/>
      <c r="E82" s="94">
        <v>0</v>
      </c>
      <c r="F82" s="119"/>
      <c r="G82" s="119"/>
      <c r="H82" s="119">
        <v>1</v>
      </c>
      <c r="I82" s="119"/>
      <c r="J82" s="14"/>
      <c r="K82" s="116">
        <v>0</v>
      </c>
      <c r="L82" s="14"/>
      <c r="M82" s="14">
        <v>0</v>
      </c>
      <c r="N82" s="116">
        <v>0</v>
      </c>
    </row>
    <row r="83" spans="2:14" ht="17.25" thickBot="1" thickTop="1">
      <c r="B83" s="9" t="s">
        <v>319</v>
      </c>
      <c r="C83" s="20"/>
      <c r="D83" s="20"/>
      <c r="E83" s="94">
        <v>0</v>
      </c>
      <c r="F83" s="119"/>
      <c r="G83" s="119"/>
      <c r="H83" s="119">
        <v>1</v>
      </c>
      <c r="I83" s="119"/>
      <c r="J83" s="14"/>
      <c r="K83" s="116">
        <v>0</v>
      </c>
      <c r="L83" s="14"/>
      <c r="M83" s="14">
        <v>0</v>
      </c>
      <c r="N83" s="116">
        <v>0</v>
      </c>
    </row>
    <row r="84" spans="2:14" ht="17.25" thickBot="1" thickTop="1">
      <c r="B84" s="9" t="s">
        <v>320</v>
      </c>
      <c r="C84" s="20"/>
      <c r="D84" s="20"/>
      <c r="E84" s="94">
        <v>0</v>
      </c>
      <c r="F84" s="119"/>
      <c r="G84" s="119"/>
      <c r="H84" s="119">
        <v>0</v>
      </c>
      <c r="I84" s="119"/>
      <c r="J84" s="14"/>
      <c r="K84" s="116">
        <v>0</v>
      </c>
      <c r="L84" s="14"/>
      <c r="M84" s="14">
        <v>0</v>
      </c>
      <c r="N84" s="116">
        <v>0</v>
      </c>
    </row>
    <row r="85" spans="2:14" ht="17.25" thickBot="1" thickTop="1">
      <c r="B85" s="9" t="s">
        <v>321</v>
      </c>
      <c r="C85" s="20"/>
      <c r="D85" s="20"/>
      <c r="E85" s="94">
        <v>0</v>
      </c>
      <c r="F85" s="119"/>
      <c r="G85" s="119"/>
      <c r="H85" s="119">
        <v>0</v>
      </c>
      <c r="I85" s="119"/>
      <c r="J85" s="14"/>
      <c r="K85" s="116">
        <v>0</v>
      </c>
      <c r="L85" s="14"/>
      <c r="M85" s="14">
        <v>0</v>
      </c>
      <c r="N85" s="116">
        <v>0</v>
      </c>
    </row>
    <row r="86" spans="2:14" ht="17.25" thickBot="1" thickTop="1">
      <c r="B86" s="9" t="s">
        <v>323</v>
      </c>
      <c r="C86" s="20"/>
      <c r="D86" s="20"/>
      <c r="E86" s="94">
        <v>0</v>
      </c>
      <c r="F86" s="119"/>
      <c r="G86" s="119"/>
      <c r="H86" s="119">
        <v>0</v>
      </c>
      <c r="I86" s="119"/>
      <c r="J86" s="14"/>
      <c r="K86" s="116">
        <v>0</v>
      </c>
      <c r="L86" s="14"/>
      <c r="M86" s="14">
        <v>0</v>
      </c>
      <c r="N86" s="116">
        <v>0</v>
      </c>
    </row>
    <row r="87" spans="2:14" ht="17.25" thickBot="1" thickTop="1">
      <c r="B87" s="9" t="s">
        <v>324</v>
      </c>
      <c r="C87" s="20"/>
      <c r="D87" s="20"/>
      <c r="E87" s="94">
        <v>0</v>
      </c>
      <c r="F87" s="119"/>
      <c r="G87" s="119"/>
      <c r="H87" s="119">
        <v>0</v>
      </c>
      <c r="I87" s="119"/>
      <c r="J87" s="14"/>
      <c r="K87" s="116">
        <v>0</v>
      </c>
      <c r="L87" s="14"/>
      <c r="M87" s="14">
        <v>0</v>
      </c>
      <c r="N87" s="116">
        <v>0</v>
      </c>
    </row>
    <row r="88" spans="2:14" ht="17.25" thickBot="1" thickTop="1">
      <c r="B88" s="9" t="s">
        <v>325</v>
      </c>
      <c r="C88" s="20"/>
      <c r="D88" s="20"/>
      <c r="E88" s="94">
        <v>0</v>
      </c>
      <c r="F88" s="119"/>
      <c r="G88" s="119"/>
      <c r="H88" s="119">
        <v>0</v>
      </c>
      <c r="I88" s="119"/>
      <c r="J88" s="14"/>
      <c r="K88" s="116">
        <v>0</v>
      </c>
      <c r="L88" s="14"/>
      <c r="M88" s="14">
        <v>0</v>
      </c>
      <c r="N88" s="116">
        <v>0</v>
      </c>
    </row>
    <row r="89" spans="2:14" ht="17.25" thickBot="1" thickTop="1">
      <c r="B89" s="9" t="s">
        <v>328</v>
      </c>
      <c r="C89" s="20"/>
      <c r="D89" s="20"/>
      <c r="E89" s="94">
        <v>0</v>
      </c>
      <c r="F89" s="119"/>
      <c r="G89" s="119"/>
      <c r="H89" s="119">
        <v>0</v>
      </c>
      <c r="I89" s="119"/>
      <c r="J89" s="14"/>
      <c r="K89" s="116">
        <v>0</v>
      </c>
      <c r="L89" s="14"/>
      <c r="M89" s="14">
        <v>0</v>
      </c>
      <c r="N89" s="116">
        <v>0</v>
      </c>
    </row>
    <row r="90" spans="2:14" ht="17.25" thickBot="1" thickTop="1">
      <c r="B90" s="9" t="s">
        <v>330</v>
      </c>
      <c r="C90" s="20"/>
      <c r="D90" s="20"/>
      <c r="E90" s="94">
        <v>0</v>
      </c>
      <c r="F90" s="119"/>
      <c r="G90" s="119"/>
      <c r="H90" s="119">
        <v>0</v>
      </c>
      <c r="I90" s="119"/>
      <c r="J90" s="14"/>
      <c r="K90" s="116">
        <v>0</v>
      </c>
      <c r="L90" s="14"/>
      <c r="M90" s="14">
        <v>0</v>
      </c>
      <c r="N90" s="116">
        <v>0</v>
      </c>
    </row>
    <row r="91" spans="2:14" ht="17.25" thickBot="1" thickTop="1">
      <c r="B91" s="9" t="s">
        <v>331</v>
      </c>
      <c r="C91" s="20"/>
      <c r="D91" s="20"/>
      <c r="E91" s="94">
        <v>0</v>
      </c>
      <c r="F91" s="119"/>
      <c r="G91" s="119"/>
      <c r="H91" s="119">
        <v>0</v>
      </c>
      <c r="I91" s="119"/>
      <c r="J91" s="14"/>
      <c r="K91" s="116">
        <v>0</v>
      </c>
      <c r="L91" s="14"/>
      <c r="M91" s="14">
        <v>0</v>
      </c>
      <c r="N91" s="116">
        <v>0</v>
      </c>
    </row>
    <row r="92" spans="2:14" ht="17.25" thickBot="1" thickTop="1">
      <c r="B92" s="5" t="s">
        <v>10</v>
      </c>
      <c r="C92" s="75"/>
      <c r="D92" s="75"/>
      <c r="E92" s="75">
        <f>SUM(E78:E91)</f>
        <v>0</v>
      </c>
      <c r="F92" s="75"/>
      <c r="G92" s="75"/>
      <c r="H92" s="75">
        <f>SUM(H78:H91)</f>
        <v>4</v>
      </c>
      <c r="I92" s="75"/>
      <c r="J92" s="75"/>
      <c r="K92" s="75">
        <f>SUM(K78:K91)</f>
        <v>1</v>
      </c>
      <c r="L92" s="75"/>
      <c r="M92" s="75">
        <f>SUM(M78:M91)</f>
        <v>0</v>
      </c>
      <c r="N92" s="75">
        <f>SUM(N78:N91)</f>
        <v>4</v>
      </c>
    </row>
    <row r="93" ht="13.5" thickTop="1"/>
    <row r="96" spans="1:13" ht="12.75" customHeight="1">
      <c r="A96" s="196" t="s">
        <v>154</v>
      </c>
      <c r="B96" s="196"/>
      <c r="C96" s="196"/>
      <c r="D96" s="196"/>
      <c r="E96" s="196"/>
      <c r="F96" s="196"/>
      <c r="G96" s="196"/>
      <c r="H96" s="196"/>
      <c r="I96" s="196"/>
      <c r="J96" s="196"/>
      <c r="K96" s="196"/>
      <c r="L96" s="196"/>
      <c r="M96" s="196"/>
    </row>
    <row r="97" spans="1:13" ht="12.75" customHeight="1">
      <c r="A97" s="196" t="s">
        <v>155</v>
      </c>
      <c r="B97" s="196"/>
      <c r="C97" s="196"/>
      <c r="D97" s="196"/>
      <c r="E97" s="196"/>
      <c r="F97" s="196"/>
      <c r="G97" s="196"/>
      <c r="H97" s="196"/>
      <c r="I97" s="196"/>
      <c r="J97" s="196"/>
      <c r="K97" s="196"/>
      <c r="L97" s="196"/>
      <c r="M97" s="196"/>
    </row>
    <row r="98" ht="16.5" thickBot="1">
      <c r="B98" s="11" t="s">
        <v>76</v>
      </c>
    </row>
    <row r="99" spans="2:11" ht="17.25" thickBot="1" thickTop="1">
      <c r="B99" s="184" t="s">
        <v>1</v>
      </c>
      <c r="C99" s="174" t="s">
        <v>38</v>
      </c>
      <c r="D99" s="175"/>
      <c r="E99" s="175"/>
      <c r="F99" s="175"/>
      <c r="G99" s="175"/>
      <c r="H99" s="175"/>
      <c r="I99" s="175"/>
      <c r="J99" s="175"/>
      <c r="K99" s="167"/>
    </row>
    <row r="100" spans="2:11" ht="17.25" thickBot="1" thickTop="1">
      <c r="B100" s="169"/>
      <c r="C100" s="170" t="s">
        <v>39</v>
      </c>
      <c r="D100" s="171"/>
      <c r="E100" s="191"/>
      <c r="F100" s="170" t="s">
        <v>41</v>
      </c>
      <c r="G100" s="171"/>
      <c r="H100" s="191"/>
      <c r="I100" s="170" t="s">
        <v>157</v>
      </c>
      <c r="J100" s="171"/>
      <c r="K100" s="191"/>
    </row>
    <row r="101" spans="2:11" ht="25.5" customHeight="1" thickBot="1" thickTop="1">
      <c r="B101" s="169"/>
      <c r="C101" s="170" t="s">
        <v>283</v>
      </c>
      <c r="D101" s="171"/>
      <c r="E101" s="191"/>
      <c r="F101" s="178" t="s">
        <v>156</v>
      </c>
      <c r="G101" s="179"/>
      <c r="H101" s="180"/>
      <c r="I101" s="178" t="s">
        <v>158</v>
      </c>
      <c r="J101" s="179"/>
      <c r="K101" s="180"/>
    </row>
    <row r="102" spans="2:11" ht="17.25" thickBot="1" thickTop="1">
      <c r="B102" s="185"/>
      <c r="C102" s="2">
        <v>2007</v>
      </c>
      <c r="D102" s="2">
        <v>2008</v>
      </c>
      <c r="E102" s="4">
        <v>2009</v>
      </c>
      <c r="F102" s="2">
        <v>2007</v>
      </c>
      <c r="G102" s="2">
        <v>2008</v>
      </c>
      <c r="H102" s="4">
        <v>2009</v>
      </c>
      <c r="I102" s="2">
        <v>2007</v>
      </c>
      <c r="J102" s="2">
        <v>2008</v>
      </c>
      <c r="K102" s="4">
        <v>2009</v>
      </c>
    </row>
    <row r="103" spans="2:11" ht="17.25" thickBot="1" thickTop="1">
      <c r="B103" s="9" t="s">
        <v>314</v>
      </c>
      <c r="C103" s="14"/>
      <c r="D103" s="14"/>
      <c r="E103" s="14">
        <v>25</v>
      </c>
      <c r="F103" s="14"/>
      <c r="G103" s="14"/>
      <c r="H103" s="14">
        <v>24</v>
      </c>
      <c r="I103" s="14"/>
      <c r="J103" s="14"/>
      <c r="K103" s="14">
        <v>19</v>
      </c>
    </row>
    <row r="104" spans="2:11" ht="17.25" thickBot="1" thickTop="1">
      <c r="B104" s="9" t="s">
        <v>326</v>
      </c>
      <c r="C104" s="14"/>
      <c r="D104" s="14"/>
      <c r="E104" s="14">
        <v>20</v>
      </c>
      <c r="F104" s="14"/>
      <c r="G104" s="14"/>
      <c r="H104" s="14">
        <v>14</v>
      </c>
      <c r="I104" s="14"/>
      <c r="J104" s="14"/>
      <c r="K104" s="14">
        <v>1</v>
      </c>
    </row>
    <row r="105" spans="2:11" ht="18.75" customHeight="1" thickBot="1" thickTop="1">
      <c r="B105" s="9" t="s">
        <v>305</v>
      </c>
      <c r="C105" s="14"/>
      <c r="D105" s="14"/>
      <c r="E105" s="14">
        <v>3</v>
      </c>
      <c r="F105" s="14"/>
      <c r="G105" s="14"/>
      <c r="H105" s="14">
        <v>3</v>
      </c>
      <c r="I105" s="14"/>
      <c r="J105" s="14"/>
      <c r="K105" s="14">
        <v>2</v>
      </c>
    </row>
    <row r="106" spans="2:11" ht="17.25" thickBot="1" thickTop="1">
      <c r="B106" s="9" t="s">
        <v>318</v>
      </c>
      <c r="C106" s="14"/>
      <c r="D106" s="14"/>
      <c r="E106" s="14">
        <v>2</v>
      </c>
      <c r="F106" s="14"/>
      <c r="G106" s="14"/>
      <c r="H106" s="14">
        <v>2</v>
      </c>
      <c r="I106" s="14"/>
      <c r="J106" s="14"/>
      <c r="K106" s="14">
        <v>2</v>
      </c>
    </row>
    <row r="107" spans="2:11" ht="17.25" thickBot="1" thickTop="1">
      <c r="B107" s="9" t="s">
        <v>317</v>
      </c>
      <c r="C107" s="14"/>
      <c r="D107" s="14"/>
      <c r="E107" s="14">
        <v>4</v>
      </c>
      <c r="F107" s="14"/>
      <c r="G107" s="14"/>
      <c r="H107" s="14">
        <v>3</v>
      </c>
      <c r="I107" s="14"/>
      <c r="J107" s="14"/>
      <c r="K107" s="14">
        <v>1</v>
      </c>
    </row>
    <row r="108" spans="2:11" ht="17.25" thickBot="1" thickTop="1">
      <c r="B108" s="9" t="s">
        <v>319</v>
      </c>
      <c r="C108" s="14"/>
      <c r="D108" s="14"/>
      <c r="E108" s="14">
        <v>3</v>
      </c>
      <c r="F108" s="14"/>
      <c r="G108" s="14"/>
      <c r="H108" s="14">
        <v>1</v>
      </c>
      <c r="I108" s="14"/>
      <c r="J108" s="14"/>
      <c r="K108" s="14">
        <v>0</v>
      </c>
    </row>
    <row r="109" spans="2:11" ht="17.25" thickBot="1" thickTop="1">
      <c r="B109" s="9" t="s">
        <v>320</v>
      </c>
      <c r="C109" s="14"/>
      <c r="D109" s="14"/>
      <c r="E109" s="14">
        <v>2</v>
      </c>
      <c r="F109" s="14"/>
      <c r="G109" s="14"/>
      <c r="H109" s="14">
        <v>0</v>
      </c>
      <c r="I109" s="14"/>
      <c r="J109" s="14"/>
      <c r="K109" s="14">
        <v>0</v>
      </c>
    </row>
    <row r="110" spans="2:11" ht="17.25" thickBot="1" thickTop="1">
      <c r="B110" s="9" t="s">
        <v>321</v>
      </c>
      <c r="C110" s="14"/>
      <c r="D110" s="14"/>
      <c r="E110" s="14">
        <v>1</v>
      </c>
      <c r="F110" s="14"/>
      <c r="G110" s="14"/>
      <c r="H110" s="14">
        <v>1</v>
      </c>
      <c r="I110" s="14"/>
      <c r="J110" s="14"/>
      <c r="K110" s="14">
        <v>1</v>
      </c>
    </row>
    <row r="111" spans="2:11" ht="17.25" thickBot="1" thickTop="1">
      <c r="B111" s="9" t="s">
        <v>323</v>
      </c>
      <c r="C111" s="14"/>
      <c r="D111" s="14"/>
      <c r="E111" s="14">
        <v>2</v>
      </c>
      <c r="F111" s="14"/>
      <c r="G111" s="14"/>
      <c r="H111" s="14">
        <v>0</v>
      </c>
      <c r="I111" s="14"/>
      <c r="J111" s="14"/>
      <c r="K111" s="14">
        <v>0</v>
      </c>
    </row>
    <row r="112" spans="2:11" ht="17.25" thickBot="1" thickTop="1">
      <c r="B112" s="9" t="s">
        <v>324</v>
      </c>
      <c r="C112" s="14"/>
      <c r="D112" s="14"/>
      <c r="E112" s="14">
        <v>2</v>
      </c>
      <c r="F112" s="14"/>
      <c r="G112" s="14"/>
      <c r="H112" s="14">
        <v>0</v>
      </c>
      <c r="I112" s="14"/>
      <c r="J112" s="14"/>
      <c r="K112" s="14">
        <v>0</v>
      </c>
    </row>
    <row r="113" spans="2:11" ht="17.25" thickBot="1" thickTop="1">
      <c r="B113" s="9" t="s">
        <v>325</v>
      </c>
      <c r="C113" s="14"/>
      <c r="D113" s="14"/>
      <c r="E113" s="14">
        <v>2</v>
      </c>
      <c r="F113" s="14"/>
      <c r="G113" s="14"/>
      <c r="H113" s="14">
        <v>0</v>
      </c>
      <c r="I113" s="14"/>
      <c r="J113" s="14"/>
      <c r="K113" s="14">
        <v>0</v>
      </c>
    </row>
    <row r="114" spans="2:11" ht="17.25" thickBot="1" thickTop="1">
      <c r="B114" s="9" t="s">
        <v>328</v>
      </c>
      <c r="C114" s="14"/>
      <c r="D114" s="14"/>
      <c r="E114" s="14">
        <v>2</v>
      </c>
      <c r="F114" s="14"/>
      <c r="G114" s="14"/>
      <c r="H114" s="14">
        <v>1</v>
      </c>
      <c r="I114" s="14"/>
      <c r="J114" s="14"/>
      <c r="K114" s="14">
        <v>0</v>
      </c>
    </row>
    <row r="115" spans="2:11" ht="17.25" thickBot="1" thickTop="1">
      <c r="B115" s="9" t="s">
        <v>330</v>
      </c>
      <c r="C115" s="14"/>
      <c r="D115" s="14"/>
      <c r="E115" s="14">
        <v>2</v>
      </c>
      <c r="F115" s="14"/>
      <c r="G115" s="14"/>
      <c r="H115" s="14">
        <v>1</v>
      </c>
      <c r="I115" s="14"/>
      <c r="J115" s="14"/>
      <c r="K115" s="14">
        <v>1</v>
      </c>
    </row>
    <row r="116" spans="2:11" ht="17.25" thickBot="1" thickTop="1">
      <c r="B116" s="9" t="s">
        <v>331</v>
      </c>
      <c r="C116" s="14"/>
      <c r="D116" s="14"/>
      <c r="E116" s="14">
        <v>2</v>
      </c>
      <c r="F116" s="14"/>
      <c r="G116" s="14"/>
      <c r="H116" s="14">
        <v>0</v>
      </c>
      <c r="I116" s="14"/>
      <c r="J116" s="14"/>
      <c r="K116" s="14">
        <v>0</v>
      </c>
    </row>
    <row r="117" spans="2:11" ht="17.25" thickBot="1" thickTop="1">
      <c r="B117" s="46" t="s">
        <v>10</v>
      </c>
      <c r="C117" s="73"/>
      <c r="D117" s="73"/>
      <c r="E117" s="73">
        <f>SUM(E103:E116)</f>
        <v>72</v>
      </c>
      <c r="F117" s="73"/>
      <c r="G117" s="73"/>
      <c r="H117" s="73">
        <f>SUM(H103:H116)</f>
        <v>50</v>
      </c>
      <c r="I117" s="73"/>
      <c r="J117" s="73"/>
      <c r="K117" s="73">
        <f>SUM(K103:K116)</f>
        <v>27</v>
      </c>
    </row>
    <row r="118" ht="16.5" thickTop="1">
      <c r="B118" s="23"/>
    </row>
    <row r="119" ht="15.75">
      <c r="B119" s="23"/>
    </row>
    <row r="120" ht="15.75">
      <c r="B120" s="23"/>
    </row>
    <row r="121" ht="15.75">
      <c r="B121" s="23"/>
    </row>
    <row r="122" spans="1:13" ht="12.75" customHeight="1">
      <c r="A122" s="196" t="s">
        <v>159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</row>
    <row r="123" ht="16.5" thickBot="1">
      <c r="B123" s="11" t="s">
        <v>85</v>
      </c>
    </row>
    <row r="124" spans="2:14" ht="30.75" customHeight="1" thickTop="1">
      <c r="B124" s="184" t="s">
        <v>1</v>
      </c>
      <c r="C124" s="170" t="s">
        <v>160</v>
      </c>
      <c r="D124" s="171"/>
      <c r="E124" s="157"/>
      <c r="F124" s="190" t="s">
        <v>49</v>
      </c>
      <c r="G124" s="171"/>
      <c r="H124" s="157"/>
      <c r="I124" s="190" t="s">
        <v>162</v>
      </c>
      <c r="J124" s="171"/>
      <c r="K124" s="157"/>
      <c r="L124" s="190" t="s">
        <v>163</v>
      </c>
      <c r="M124" s="171"/>
      <c r="N124" s="191"/>
    </row>
    <row r="125" spans="2:14" ht="16.5" thickBot="1">
      <c r="B125" s="169"/>
      <c r="C125" s="178" t="s">
        <v>161</v>
      </c>
      <c r="D125" s="179"/>
      <c r="E125" s="203"/>
      <c r="F125" s="194"/>
      <c r="G125" s="179"/>
      <c r="H125" s="203"/>
      <c r="I125" s="194"/>
      <c r="J125" s="179"/>
      <c r="K125" s="203"/>
      <c r="L125" s="194"/>
      <c r="M125" s="179"/>
      <c r="N125" s="180"/>
    </row>
    <row r="126" spans="2:14" ht="17.25" thickBot="1" thickTop="1">
      <c r="B126" s="185"/>
      <c r="C126" s="2">
        <v>2007</v>
      </c>
      <c r="D126" s="2">
        <v>2008</v>
      </c>
      <c r="E126" s="3">
        <v>2009</v>
      </c>
      <c r="F126" s="2">
        <v>2007</v>
      </c>
      <c r="G126" s="2">
        <v>2008</v>
      </c>
      <c r="H126" s="3">
        <v>2009</v>
      </c>
      <c r="I126" s="2">
        <v>2007</v>
      </c>
      <c r="J126" s="2">
        <v>2008</v>
      </c>
      <c r="K126" s="3">
        <v>2009</v>
      </c>
      <c r="L126" s="2">
        <v>2007</v>
      </c>
      <c r="M126" s="2">
        <v>2008</v>
      </c>
      <c r="N126" s="3">
        <v>2009</v>
      </c>
    </row>
    <row r="127" spans="2:14" ht="17.25" thickBot="1" thickTop="1">
      <c r="B127" s="9" t="s">
        <v>314</v>
      </c>
      <c r="C127" s="6"/>
      <c r="D127" s="6"/>
      <c r="E127" s="6">
        <v>11</v>
      </c>
      <c r="F127" s="6"/>
      <c r="G127" s="6"/>
      <c r="H127" s="6">
        <v>3</v>
      </c>
      <c r="I127" s="6"/>
      <c r="J127" s="6"/>
      <c r="K127" s="6">
        <v>3</v>
      </c>
      <c r="L127" s="6"/>
      <c r="M127" s="6"/>
      <c r="N127" s="6">
        <v>0</v>
      </c>
    </row>
    <row r="128" spans="2:14" ht="17.25" thickBot="1" thickTop="1">
      <c r="B128" s="9" t="s">
        <v>326</v>
      </c>
      <c r="C128" s="6"/>
      <c r="D128" s="6"/>
      <c r="E128" s="6">
        <v>3</v>
      </c>
      <c r="F128" s="6"/>
      <c r="G128" s="6"/>
      <c r="H128" s="6">
        <v>1</v>
      </c>
      <c r="I128" s="6"/>
      <c r="J128" s="6"/>
      <c r="K128" s="6">
        <v>5</v>
      </c>
      <c r="L128" s="6"/>
      <c r="M128" s="6"/>
      <c r="N128" s="6">
        <v>1</v>
      </c>
    </row>
    <row r="129" spans="2:14" ht="17.25" thickBot="1" thickTop="1">
      <c r="B129" s="9" t="s">
        <v>305</v>
      </c>
      <c r="C129" s="6"/>
      <c r="D129" s="6"/>
      <c r="E129" s="6">
        <v>3</v>
      </c>
      <c r="F129" s="6"/>
      <c r="G129" s="6"/>
      <c r="H129" s="6">
        <v>2</v>
      </c>
      <c r="I129" s="6"/>
      <c r="J129" s="6"/>
      <c r="K129" s="6">
        <v>0</v>
      </c>
      <c r="L129" s="6"/>
      <c r="M129" s="6"/>
      <c r="N129" s="6">
        <v>0</v>
      </c>
    </row>
    <row r="130" spans="2:14" ht="17.25" thickBot="1" thickTop="1">
      <c r="B130" s="9" t="s">
        <v>318</v>
      </c>
      <c r="C130" s="6"/>
      <c r="D130" s="6"/>
      <c r="E130" s="6">
        <v>2</v>
      </c>
      <c r="F130" s="6"/>
      <c r="G130" s="6"/>
      <c r="H130" s="6">
        <v>1</v>
      </c>
      <c r="I130" s="6"/>
      <c r="J130" s="6"/>
      <c r="K130" s="6">
        <v>0</v>
      </c>
      <c r="L130" s="6"/>
      <c r="M130" s="6"/>
      <c r="N130" s="6">
        <v>0</v>
      </c>
    </row>
    <row r="131" spans="2:14" ht="17.25" thickBot="1" thickTop="1">
      <c r="B131" s="9" t="s">
        <v>317</v>
      </c>
      <c r="C131" s="6"/>
      <c r="D131" s="6"/>
      <c r="E131" s="6">
        <v>3</v>
      </c>
      <c r="F131" s="6"/>
      <c r="G131" s="6"/>
      <c r="H131" s="6">
        <v>1</v>
      </c>
      <c r="I131" s="6"/>
      <c r="J131" s="6"/>
      <c r="K131" s="6">
        <v>0</v>
      </c>
      <c r="L131" s="6"/>
      <c r="M131" s="6"/>
      <c r="N131" s="6">
        <v>0</v>
      </c>
    </row>
    <row r="132" spans="2:14" ht="17.25" thickBot="1" thickTop="1">
      <c r="B132" s="9" t="s">
        <v>319</v>
      </c>
      <c r="C132" s="6"/>
      <c r="D132" s="6"/>
      <c r="E132" s="6">
        <v>3</v>
      </c>
      <c r="F132" s="6"/>
      <c r="G132" s="6"/>
      <c r="H132" s="6">
        <v>1</v>
      </c>
      <c r="I132" s="6"/>
      <c r="J132" s="6"/>
      <c r="K132" s="6">
        <v>0</v>
      </c>
      <c r="L132" s="6"/>
      <c r="M132" s="6"/>
      <c r="N132" s="6">
        <v>0</v>
      </c>
    </row>
    <row r="133" spans="2:14" ht="17.25" thickBot="1" thickTop="1">
      <c r="B133" s="9" t="s">
        <v>320</v>
      </c>
      <c r="C133" s="6"/>
      <c r="D133" s="6"/>
      <c r="E133" s="6">
        <v>2</v>
      </c>
      <c r="F133" s="6"/>
      <c r="G133" s="6"/>
      <c r="H133" s="6">
        <v>1</v>
      </c>
      <c r="I133" s="6"/>
      <c r="J133" s="6"/>
      <c r="K133" s="6">
        <v>0</v>
      </c>
      <c r="L133" s="6"/>
      <c r="M133" s="6"/>
      <c r="N133" s="6">
        <v>0</v>
      </c>
    </row>
    <row r="134" spans="2:14" ht="17.25" thickBot="1" thickTop="1">
      <c r="B134" s="9" t="s">
        <v>321</v>
      </c>
      <c r="C134" s="6"/>
      <c r="D134" s="6"/>
      <c r="E134" s="6">
        <v>3</v>
      </c>
      <c r="F134" s="6"/>
      <c r="G134" s="6"/>
      <c r="H134" s="6">
        <v>1</v>
      </c>
      <c r="I134" s="6"/>
      <c r="J134" s="6"/>
      <c r="K134" s="6">
        <v>0</v>
      </c>
      <c r="L134" s="6"/>
      <c r="M134" s="6"/>
      <c r="N134" s="6">
        <v>0</v>
      </c>
    </row>
    <row r="135" spans="2:14" ht="17.25" thickBot="1" thickTop="1">
      <c r="B135" s="9" t="s">
        <v>323</v>
      </c>
      <c r="C135" s="6"/>
      <c r="D135" s="6"/>
      <c r="E135" s="6">
        <v>2</v>
      </c>
      <c r="F135" s="6"/>
      <c r="G135" s="6"/>
      <c r="H135" s="6">
        <v>1</v>
      </c>
      <c r="I135" s="6"/>
      <c r="J135" s="6"/>
      <c r="K135" s="6">
        <v>0</v>
      </c>
      <c r="L135" s="6"/>
      <c r="M135" s="6"/>
      <c r="N135" s="6">
        <v>0</v>
      </c>
    </row>
    <row r="136" spans="2:14" ht="17.25" thickBot="1" thickTop="1">
      <c r="B136" s="9" t="s">
        <v>324</v>
      </c>
      <c r="C136" s="6"/>
      <c r="D136" s="6"/>
      <c r="E136" s="6">
        <v>2</v>
      </c>
      <c r="F136" s="6"/>
      <c r="G136" s="6"/>
      <c r="H136" s="6">
        <v>1</v>
      </c>
      <c r="I136" s="6"/>
      <c r="J136" s="6"/>
      <c r="K136" s="6">
        <v>0</v>
      </c>
      <c r="L136" s="6"/>
      <c r="M136" s="6"/>
      <c r="N136" s="6">
        <v>0</v>
      </c>
    </row>
    <row r="137" spans="2:14" ht="17.25" thickBot="1" thickTop="1">
      <c r="B137" s="9" t="s">
        <v>325</v>
      </c>
      <c r="C137" s="6"/>
      <c r="D137" s="6"/>
      <c r="E137" s="6">
        <v>2</v>
      </c>
      <c r="F137" s="6"/>
      <c r="G137" s="6"/>
      <c r="H137" s="6">
        <v>1</v>
      </c>
      <c r="I137" s="6"/>
      <c r="J137" s="6"/>
      <c r="K137" s="6">
        <v>0</v>
      </c>
      <c r="L137" s="6"/>
      <c r="M137" s="6"/>
      <c r="N137" s="6">
        <v>0</v>
      </c>
    </row>
    <row r="138" spans="2:14" ht="17.25" thickBot="1" thickTop="1">
      <c r="B138" s="9" t="s">
        <v>328</v>
      </c>
      <c r="C138" s="6"/>
      <c r="D138" s="6"/>
      <c r="E138" s="6">
        <v>2</v>
      </c>
      <c r="F138" s="6"/>
      <c r="G138" s="6"/>
      <c r="H138" s="6">
        <v>1</v>
      </c>
      <c r="I138" s="6"/>
      <c r="J138" s="6"/>
      <c r="K138" s="6">
        <v>0</v>
      </c>
      <c r="L138" s="6"/>
      <c r="M138" s="6"/>
      <c r="N138" s="6">
        <v>0</v>
      </c>
    </row>
    <row r="139" spans="2:14" ht="17.25" thickBot="1" thickTop="1">
      <c r="B139" s="9" t="s">
        <v>330</v>
      </c>
      <c r="C139" s="6"/>
      <c r="D139" s="6"/>
      <c r="E139" s="6">
        <v>1</v>
      </c>
      <c r="F139" s="6"/>
      <c r="G139" s="6"/>
      <c r="H139" s="6">
        <v>1</v>
      </c>
      <c r="I139" s="6"/>
      <c r="J139" s="6"/>
      <c r="K139" s="6">
        <v>0</v>
      </c>
      <c r="L139" s="6"/>
      <c r="M139" s="6"/>
      <c r="N139" s="6">
        <v>0</v>
      </c>
    </row>
    <row r="140" spans="2:14" ht="17.25" thickBot="1" thickTop="1">
      <c r="B140" s="9" t="s">
        <v>331</v>
      </c>
      <c r="C140" s="6"/>
      <c r="D140" s="6"/>
      <c r="E140" s="6">
        <v>1</v>
      </c>
      <c r="F140" s="6"/>
      <c r="G140" s="6"/>
      <c r="H140" s="6">
        <v>1</v>
      </c>
      <c r="I140" s="6"/>
      <c r="J140" s="6"/>
      <c r="K140" s="6">
        <v>0</v>
      </c>
      <c r="L140" s="6"/>
      <c r="M140" s="6"/>
      <c r="N140" s="6">
        <v>0</v>
      </c>
    </row>
    <row r="141" spans="2:14" ht="17.25" thickBot="1" thickTop="1">
      <c r="B141" s="5" t="s">
        <v>10</v>
      </c>
      <c r="C141" s="72"/>
      <c r="D141" s="72"/>
      <c r="E141" s="72">
        <f>SUM(E127:E140)</f>
        <v>40</v>
      </c>
      <c r="F141" s="72"/>
      <c r="G141" s="72"/>
      <c r="H141" s="72">
        <f>SUM(H127:H140)</f>
        <v>17</v>
      </c>
      <c r="I141" s="72"/>
      <c r="J141" s="72"/>
      <c r="K141" s="72">
        <f>SUM(K127:K140)</f>
        <v>8</v>
      </c>
      <c r="L141" s="72"/>
      <c r="M141" s="72"/>
      <c r="N141" s="72">
        <f>SUM(N127:N140)</f>
        <v>1</v>
      </c>
    </row>
    <row r="142" ht="13.5" thickTop="1">
      <c r="D142" t="s">
        <v>315</v>
      </c>
    </row>
    <row r="144" spans="1:13" ht="12.75" customHeight="1">
      <c r="A144" s="196"/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</row>
    <row r="145" ht="16.5" thickBot="1">
      <c r="B145" s="11" t="s">
        <v>102</v>
      </c>
    </row>
    <row r="146" spans="2:20" ht="17.25" thickBot="1" thickTop="1">
      <c r="B146" s="184" t="s">
        <v>1</v>
      </c>
      <c r="C146" s="174" t="s">
        <v>22</v>
      </c>
      <c r="D146" s="175"/>
      <c r="E146" s="175"/>
      <c r="F146" s="175"/>
      <c r="G146" s="175"/>
      <c r="H146" s="175"/>
      <c r="I146" s="175"/>
      <c r="J146" s="175"/>
      <c r="K146" s="165"/>
      <c r="L146" s="166" t="s">
        <v>23</v>
      </c>
      <c r="M146" s="175"/>
      <c r="N146" s="175"/>
      <c r="O146" s="175"/>
      <c r="P146" s="175"/>
      <c r="Q146" s="175"/>
      <c r="R146" s="175"/>
      <c r="S146" s="175"/>
      <c r="T146" s="167"/>
    </row>
    <row r="147" spans="2:20" ht="47.25" customHeight="1" thickBot="1" thickTop="1">
      <c r="B147" s="169"/>
      <c r="C147" s="174" t="s">
        <v>24</v>
      </c>
      <c r="D147" s="175"/>
      <c r="E147" s="167"/>
      <c r="F147" s="174" t="s">
        <v>296</v>
      </c>
      <c r="G147" s="175"/>
      <c r="H147" s="167"/>
      <c r="I147" s="174" t="s">
        <v>25</v>
      </c>
      <c r="J147" s="175"/>
      <c r="K147" s="165"/>
      <c r="L147" s="166" t="s">
        <v>24</v>
      </c>
      <c r="M147" s="175"/>
      <c r="N147" s="167"/>
      <c r="O147" s="174" t="s">
        <v>296</v>
      </c>
      <c r="P147" s="175"/>
      <c r="Q147" s="167"/>
      <c r="R147" s="174" t="s">
        <v>25</v>
      </c>
      <c r="S147" s="175"/>
      <c r="T147" s="167"/>
    </row>
    <row r="148" spans="2:20" ht="17.25" thickBot="1" thickTop="1">
      <c r="B148" s="185"/>
      <c r="C148" s="2">
        <v>2007</v>
      </c>
      <c r="D148" s="2">
        <v>2008</v>
      </c>
      <c r="E148" s="4">
        <v>2009</v>
      </c>
      <c r="F148" s="2">
        <v>2007</v>
      </c>
      <c r="G148" s="2">
        <v>2008</v>
      </c>
      <c r="H148" s="4">
        <v>2009</v>
      </c>
      <c r="I148" s="2">
        <v>2007</v>
      </c>
      <c r="J148" s="2">
        <v>2008</v>
      </c>
      <c r="K148" s="4">
        <v>2009</v>
      </c>
      <c r="L148" s="2">
        <v>2007</v>
      </c>
      <c r="M148" s="2">
        <v>2008</v>
      </c>
      <c r="N148" s="4">
        <v>2009</v>
      </c>
      <c r="O148" s="2">
        <v>2007</v>
      </c>
      <c r="P148" s="2">
        <v>2008</v>
      </c>
      <c r="Q148" s="4">
        <v>2009</v>
      </c>
      <c r="R148" s="2">
        <v>2007</v>
      </c>
      <c r="S148" s="2">
        <v>2008</v>
      </c>
      <c r="T148" s="4">
        <v>2009</v>
      </c>
    </row>
    <row r="149" spans="2:20" ht="17.25" thickBot="1" thickTop="1">
      <c r="B149" s="9" t="s">
        <v>314</v>
      </c>
      <c r="C149" s="14"/>
      <c r="D149" s="14"/>
      <c r="E149" s="1">
        <v>21</v>
      </c>
      <c r="F149" s="14"/>
      <c r="G149" s="14"/>
      <c r="H149" s="1">
        <v>21</v>
      </c>
      <c r="I149" s="14"/>
      <c r="J149" s="14"/>
      <c r="K149" s="17">
        <v>18</v>
      </c>
      <c r="L149" s="14"/>
      <c r="M149" s="14"/>
      <c r="N149" s="1">
        <v>5</v>
      </c>
      <c r="O149" s="14"/>
      <c r="P149" s="14"/>
      <c r="Q149" s="1">
        <v>5</v>
      </c>
      <c r="R149" s="14"/>
      <c r="S149" s="14"/>
      <c r="T149" s="1">
        <v>0</v>
      </c>
    </row>
    <row r="150" spans="2:20" ht="17.25" thickBot="1" thickTop="1">
      <c r="B150" s="9" t="s">
        <v>326</v>
      </c>
      <c r="C150" s="14"/>
      <c r="D150" s="14"/>
      <c r="E150" s="1">
        <v>13</v>
      </c>
      <c r="F150" s="14"/>
      <c r="G150" s="14"/>
      <c r="H150" s="1">
        <v>13</v>
      </c>
      <c r="I150" s="14"/>
      <c r="J150" s="14"/>
      <c r="K150" s="17">
        <v>9</v>
      </c>
      <c r="L150" s="14"/>
      <c r="M150" s="14"/>
      <c r="N150" s="1">
        <v>8</v>
      </c>
      <c r="O150" s="14"/>
      <c r="P150" s="14"/>
      <c r="Q150" s="1">
        <v>7</v>
      </c>
      <c r="R150" s="14"/>
      <c r="S150" s="14"/>
      <c r="T150" s="1">
        <v>0</v>
      </c>
    </row>
    <row r="151" spans="2:20" ht="17.25" thickBot="1" thickTop="1">
      <c r="B151" s="9" t="s">
        <v>305</v>
      </c>
      <c r="C151" s="14"/>
      <c r="D151" s="14"/>
      <c r="E151" s="1">
        <v>2</v>
      </c>
      <c r="F151" s="14"/>
      <c r="G151" s="14"/>
      <c r="H151" s="1">
        <v>2</v>
      </c>
      <c r="I151" s="14"/>
      <c r="J151" s="14"/>
      <c r="K151" s="17">
        <v>1</v>
      </c>
      <c r="L151" s="14"/>
      <c r="M151" s="14"/>
      <c r="N151" s="1">
        <v>1</v>
      </c>
      <c r="O151" s="14"/>
      <c r="P151" s="14"/>
      <c r="Q151" s="1">
        <v>1</v>
      </c>
      <c r="R151" s="14"/>
      <c r="S151" s="14"/>
      <c r="T151" s="1">
        <v>1</v>
      </c>
    </row>
    <row r="152" spans="2:20" ht="17.25" thickBot="1" thickTop="1">
      <c r="B152" s="9" t="s">
        <v>318</v>
      </c>
      <c r="C152" s="14"/>
      <c r="D152" s="14"/>
      <c r="E152" s="1">
        <v>2</v>
      </c>
      <c r="F152" s="14"/>
      <c r="G152" s="14"/>
      <c r="H152" s="1">
        <v>2</v>
      </c>
      <c r="I152" s="14"/>
      <c r="J152" s="14"/>
      <c r="K152" s="17">
        <v>2</v>
      </c>
      <c r="L152" s="14"/>
      <c r="M152" s="14"/>
      <c r="N152" s="1">
        <v>3</v>
      </c>
      <c r="O152" s="14"/>
      <c r="P152" s="14"/>
      <c r="Q152" s="1">
        <v>2</v>
      </c>
      <c r="R152" s="14"/>
      <c r="S152" s="14"/>
      <c r="T152" s="1">
        <v>2</v>
      </c>
    </row>
    <row r="153" spans="2:20" ht="17.25" thickBot="1" thickTop="1">
      <c r="B153" s="9" t="s">
        <v>317</v>
      </c>
      <c r="C153" s="14"/>
      <c r="D153" s="14"/>
      <c r="E153" s="1">
        <v>3</v>
      </c>
      <c r="F153" s="14"/>
      <c r="G153" s="14"/>
      <c r="H153" s="1">
        <v>2</v>
      </c>
      <c r="I153" s="14"/>
      <c r="J153" s="14"/>
      <c r="K153" s="17">
        <v>1</v>
      </c>
      <c r="L153" s="14"/>
      <c r="M153" s="14"/>
      <c r="N153" s="1">
        <v>1</v>
      </c>
      <c r="O153" s="14"/>
      <c r="P153" s="14"/>
      <c r="Q153" s="1">
        <v>1</v>
      </c>
      <c r="R153" s="14"/>
      <c r="S153" s="14"/>
      <c r="T153" s="1">
        <v>0</v>
      </c>
    </row>
    <row r="154" spans="2:20" ht="17.25" thickBot="1" thickTop="1">
      <c r="B154" s="9" t="s">
        <v>319</v>
      </c>
      <c r="C154" s="14"/>
      <c r="D154" s="14"/>
      <c r="E154" s="1">
        <v>3</v>
      </c>
      <c r="F154" s="14"/>
      <c r="G154" s="14"/>
      <c r="H154" s="1">
        <v>2</v>
      </c>
      <c r="I154" s="14"/>
      <c r="J154" s="14"/>
      <c r="K154" s="17">
        <v>1</v>
      </c>
      <c r="L154" s="14"/>
      <c r="M154" s="14"/>
      <c r="N154" s="43">
        <v>1</v>
      </c>
      <c r="O154" s="28"/>
      <c r="P154" s="28"/>
      <c r="Q154" s="43">
        <v>1</v>
      </c>
      <c r="R154" s="28"/>
      <c r="S154" s="28"/>
      <c r="T154" s="43">
        <v>1</v>
      </c>
    </row>
    <row r="155" spans="2:20" ht="17.25" thickBot="1" thickTop="1">
      <c r="B155" s="9" t="s">
        <v>320</v>
      </c>
      <c r="C155" s="14"/>
      <c r="D155" s="14"/>
      <c r="E155" s="116">
        <v>1</v>
      </c>
      <c r="F155" s="14"/>
      <c r="G155" s="14"/>
      <c r="H155" s="116">
        <v>1</v>
      </c>
      <c r="I155" s="14"/>
      <c r="J155" s="14"/>
      <c r="K155" s="116">
        <v>1</v>
      </c>
      <c r="L155" s="14"/>
      <c r="M155" s="14"/>
      <c r="N155" s="22">
        <v>1</v>
      </c>
      <c r="O155" s="22"/>
      <c r="P155" s="22"/>
      <c r="Q155" s="22">
        <v>0</v>
      </c>
      <c r="R155" s="22"/>
      <c r="S155" s="22"/>
      <c r="T155" s="22">
        <v>0</v>
      </c>
    </row>
    <row r="156" spans="2:20" ht="17.25" thickBot="1" thickTop="1">
      <c r="B156" s="9" t="s">
        <v>321</v>
      </c>
      <c r="C156" s="14"/>
      <c r="D156" s="14"/>
      <c r="E156" s="116">
        <v>2</v>
      </c>
      <c r="F156" s="14"/>
      <c r="G156" s="14"/>
      <c r="H156" s="116">
        <v>1</v>
      </c>
      <c r="I156" s="14"/>
      <c r="J156" s="14"/>
      <c r="K156" s="116">
        <v>1</v>
      </c>
      <c r="L156" s="14"/>
      <c r="M156" s="14"/>
      <c r="N156" s="22">
        <v>1</v>
      </c>
      <c r="O156" s="22"/>
      <c r="P156" s="22"/>
      <c r="Q156" s="22"/>
      <c r="R156" s="22"/>
      <c r="S156" s="22"/>
      <c r="T156" s="22">
        <v>0</v>
      </c>
    </row>
    <row r="157" spans="2:20" ht="17.25" thickBot="1" thickTop="1">
      <c r="B157" s="9" t="s">
        <v>323</v>
      </c>
      <c r="C157" s="14"/>
      <c r="D157" s="14"/>
      <c r="E157" s="116">
        <v>1</v>
      </c>
      <c r="F157" s="14"/>
      <c r="G157" s="14"/>
      <c r="H157" s="116">
        <v>0</v>
      </c>
      <c r="I157" s="14"/>
      <c r="J157" s="14"/>
      <c r="K157" s="116">
        <v>1</v>
      </c>
      <c r="L157" s="14"/>
      <c r="M157" s="14"/>
      <c r="N157" s="22">
        <v>1</v>
      </c>
      <c r="O157" s="22"/>
      <c r="P157" s="22"/>
      <c r="Q157" s="22">
        <v>0</v>
      </c>
      <c r="R157" s="22"/>
      <c r="S157" s="22"/>
      <c r="T157" s="22">
        <v>0</v>
      </c>
    </row>
    <row r="158" spans="2:20" ht="17.25" thickBot="1" thickTop="1">
      <c r="B158" s="9" t="s">
        <v>324</v>
      </c>
      <c r="C158" s="14"/>
      <c r="D158" s="14"/>
      <c r="E158" s="116">
        <v>1</v>
      </c>
      <c r="F158" s="14"/>
      <c r="G158" s="14"/>
      <c r="H158" s="116">
        <v>1</v>
      </c>
      <c r="I158" s="14"/>
      <c r="J158" s="14"/>
      <c r="K158" s="116">
        <v>1</v>
      </c>
      <c r="L158" s="14"/>
      <c r="M158" s="14"/>
      <c r="N158" s="22">
        <v>1</v>
      </c>
      <c r="O158" s="22"/>
      <c r="P158" s="22"/>
      <c r="Q158" s="22">
        <v>0</v>
      </c>
      <c r="R158" s="22"/>
      <c r="S158" s="22"/>
      <c r="T158" s="22">
        <v>0</v>
      </c>
    </row>
    <row r="159" spans="2:20" ht="17.25" thickBot="1" thickTop="1">
      <c r="B159" s="9" t="s">
        <v>325</v>
      </c>
      <c r="C159" s="14"/>
      <c r="D159" s="14"/>
      <c r="E159" s="116">
        <v>1</v>
      </c>
      <c r="F159" s="14"/>
      <c r="G159" s="14"/>
      <c r="H159" s="116">
        <v>1</v>
      </c>
      <c r="I159" s="14"/>
      <c r="J159" s="14"/>
      <c r="K159" s="116">
        <v>1</v>
      </c>
      <c r="L159" s="14"/>
      <c r="M159" s="14"/>
      <c r="N159" s="28">
        <v>1</v>
      </c>
      <c r="O159" s="28"/>
      <c r="P159" s="28"/>
      <c r="Q159" s="28">
        <v>0</v>
      </c>
      <c r="R159" s="28"/>
      <c r="S159" s="28"/>
      <c r="T159" s="28">
        <v>0</v>
      </c>
    </row>
    <row r="160" spans="2:20" ht="17.25" thickBot="1" thickTop="1">
      <c r="B160" s="9" t="s">
        <v>328</v>
      </c>
      <c r="C160" s="14"/>
      <c r="D160" s="14"/>
      <c r="E160" s="116">
        <v>1</v>
      </c>
      <c r="F160" s="14"/>
      <c r="G160" s="14"/>
      <c r="H160" s="116">
        <v>1</v>
      </c>
      <c r="I160" s="14"/>
      <c r="J160" s="14"/>
      <c r="K160" s="116">
        <v>1</v>
      </c>
      <c r="L160" s="14"/>
      <c r="M160" s="14"/>
      <c r="N160" s="28">
        <v>1</v>
      </c>
      <c r="O160" s="28"/>
      <c r="P160" s="28"/>
      <c r="Q160" s="28">
        <v>0</v>
      </c>
      <c r="R160" s="28"/>
      <c r="S160" s="28"/>
      <c r="T160" s="28">
        <v>0</v>
      </c>
    </row>
    <row r="161" spans="2:20" ht="17.25" thickBot="1" thickTop="1">
      <c r="B161" s="9" t="s">
        <v>330</v>
      </c>
      <c r="C161" s="14"/>
      <c r="D161" s="14"/>
      <c r="E161" s="1">
        <v>2</v>
      </c>
      <c r="F161" s="14"/>
      <c r="G161" s="14"/>
      <c r="H161" s="1">
        <v>1</v>
      </c>
      <c r="I161" s="14"/>
      <c r="J161" s="14"/>
      <c r="K161" s="17">
        <v>1</v>
      </c>
      <c r="L161" s="14"/>
      <c r="M161" s="14"/>
      <c r="N161" s="1">
        <v>1</v>
      </c>
      <c r="O161" s="14"/>
      <c r="P161" s="14"/>
      <c r="Q161" s="1">
        <v>1</v>
      </c>
      <c r="R161" s="14"/>
      <c r="S161" s="14"/>
      <c r="T161" s="1">
        <v>1</v>
      </c>
    </row>
    <row r="162" spans="2:20" ht="17.25" thickBot="1" thickTop="1">
      <c r="B162" s="9" t="s">
        <v>331</v>
      </c>
      <c r="C162" s="14"/>
      <c r="D162" s="14"/>
      <c r="E162" s="116">
        <v>1</v>
      </c>
      <c r="F162" s="14"/>
      <c r="G162" s="14"/>
      <c r="H162" s="116">
        <v>0</v>
      </c>
      <c r="I162" s="14"/>
      <c r="J162" s="14"/>
      <c r="K162" s="116">
        <v>1</v>
      </c>
      <c r="L162" s="14"/>
      <c r="M162" s="14"/>
      <c r="N162" s="116">
        <v>1</v>
      </c>
      <c r="O162" s="14"/>
      <c r="P162" s="14"/>
      <c r="Q162" s="116">
        <v>1</v>
      </c>
      <c r="R162" s="14"/>
      <c r="S162" s="14"/>
      <c r="T162" s="116">
        <v>0</v>
      </c>
    </row>
    <row r="163" spans="2:20" ht="17.25" thickBot="1" thickTop="1">
      <c r="B163" s="5" t="s">
        <v>10</v>
      </c>
      <c r="C163" s="73"/>
      <c r="D163" s="73"/>
      <c r="E163" s="73">
        <f>SUM(E149:E162)</f>
        <v>54</v>
      </c>
      <c r="F163" s="73"/>
      <c r="G163" s="73"/>
      <c r="H163" s="73">
        <f>SUM(H149:H162)</f>
        <v>48</v>
      </c>
      <c r="I163" s="73"/>
      <c r="J163" s="73"/>
      <c r="K163" s="73">
        <f>SUM(K149:K162)</f>
        <v>40</v>
      </c>
      <c r="L163" s="73"/>
      <c r="M163" s="73"/>
      <c r="N163" s="73">
        <f>SUM(N149:N162)</f>
        <v>27</v>
      </c>
      <c r="O163" s="73"/>
      <c r="P163" s="73"/>
      <c r="Q163" s="73">
        <f>SUM(Q149:Q162)</f>
        <v>19</v>
      </c>
      <c r="R163" s="73"/>
      <c r="S163" s="73"/>
      <c r="T163" s="73">
        <f>SUM(T149:T162)</f>
        <v>5</v>
      </c>
    </row>
    <row r="164" ht="16.5" thickTop="1">
      <c r="B164" s="47"/>
    </row>
    <row r="165" spans="1:13" ht="12.75" customHeight="1">
      <c r="A165" s="196" t="s">
        <v>26</v>
      </c>
      <c r="B165" s="196"/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</row>
    <row r="166" ht="16.5" thickBot="1">
      <c r="B166" s="11" t="s">
        <v>113</v>
      </c>
    </row>
    <row r="167" spans="2:17" ht="94.5" customHeight="1" thickBot="1" thickTop="1">
      <c r="B167" s="211" t="s">
        <v>1</v>
      </c>
      <c r="C167" s="213" t="s">
        <v>28</v>
      </c>
      <c r="D167" s="209"/>
      <c r="E167" s="210"/>
      <c r="F167" s="214" t="s">
        <v>29</v>
      </c>
      <c r="G167" s="209"/>
      <c r="H167" s="215"/>
      <c r="I167" s="213" t="s">
        <v>297</v>
      </c>
      <c r="J167" s="209"/>
      <c r="K167" s="216"/>
      <c r="L167" s="208" t="s">
        <v>31</v>
      </c>
      <c r="M167" s="209"/>
      <c r="N167" s="216"/>
      <c r="O167" s="208" t="s">
        <v>298</v>
      </c>
      <c r="P167" s="209"/>
      <c r="Q167" s="210"/>
    </row>
    <row r="168" spans="2:17" ht="16.5" thickBot="1">
      <c r="B168" s="212"/>
      <c r="C168" s="20">
        <v>2007</v>
      </c>
      <c r="D168" s="20">
        <v>2008</v>
      </c>
      <c r="E168" s="4">
        <v>2009</v>
      </c>
      <c r="F168" s="20">
        <v>2007</v>
      </c>
      <c r="G168" s="20">
        <v>2008</v>
      </c>
      <c r="H168" s="4">
        <v>2009</v>
      </c>
      <c r="I168" s="20">
        <v>2007</v>
      </c>
      <c r="J168" s="20">
        <v>2008</v>
      </c>
      <c r="K168" s="4">
        <v>2009</v>
      </c>
      <c r="L168" s="20">
        <v>2007</v>
      </c>
      <c r="M168" s="20">
        <v>2008</v>
      </c>
      <c r="N168" s="4">
        <v>2009</v>
      </c>
      <c r="O168" s="20">
        <v>2007</v>
      </c>
      <c r="P168" s="20">
        <v>2008</v>
      </c>
      <c r="Q168" s="4">
        <v>2009</v>
      </c>
    </row>
    <row r="169" spans="2:17" ht="17.25" thickBot="1" thickTop="1">
      <c r="B169" s="9" t="s">
        <v>314</v>
      </c>
      <c r="C169" s="49"/>
      <c r="D169" s="49"/>
      <c r="E169" s="50">
        <v>340</v>
      </c>
      <c r="F169" s="6"/>
      <c r="G169" s="6"/>
      <c r="H169" s="6">
        <v>12</v>
      </c>
      <c r="I169" s="6"/>
      <c r="J169" s="6"/>
      <c r="K169" s="7">
        <v>12</v>
      </c>
      <c r="L169" s="6"/>
      <c r="M169" s="6"/>
      <c r="N169" s="7">
        <v>16</v>
      </c>
      <c r="O169" s="6"/>
      <c r="P169" s="6"/>
      <c r="Q169" s="8">
        <v>16</v>
      </c>
    </row>
    <row r="170" spans="2:17" ht="17.25" thickBot="1" thickTop="1">
      <c r="B170" s="9" t="s">
        <v>326</v>
      </c>
      <c r="C170" s="49"/>
      <c r="D170" s="49"/>
      <c r="E170" s="50">
        <v>123</v>
      </c>
      <c r="F170" s="6"/>
      <c r="G170" s="6"/>
      <c r="H170" s="6">
        <v>5.8</v>
      </c>
      <c r="I170" s="6"/>
      <c r="J170" s="6"/>
      <c r="K170" s="7">
        <v>6.1</v>
      </c>
      <c r="L170" s="6"/>
      <c r="M170" s="6"/>
      <c r="N170" s="7">
        <v>9.5</v>
      </c>
      <c r="O170" s="6"/>
      <c r="P170" s="6"/>
      <c r="Q170" s="8">
        <v>9.5</v>
      </c>
    </row>
    <row r="171" spans="2:17" ht="17.25" thickBot="1" thickTop="1">
      <c r="B171" s="9" t="s">
        <v>305</v>
      </c>
      <c r="C171" s="49"/>
      <c r="D171" s="49"/>
      <c r="E171" s="50">
        <v>165</v>
      </c>
      <c r="F171" s="6"/>
      <c r="G171" s="6"/>
      <c r="H171" s="6">
        <v>55</v>
      </c>
      <c r="I171" s="6"/>
      <c r="J171" s="6"/>
      <c r="K171" s="7">
        <v>55</v>
      </c>
      <c r="L171" s="6"/>
      <c r="M171" s="6"/>
      <c r="N171" s="7">
        <v>82.5</v>
      </c>
      <c r="O171" s="6"/>
      <c r="P171" s="6"/>
      <c r="Q171" s="8">
        <v>82.5</v>
      </c>
    </row>
    <row r="172" spans="2:17" ht="17.25" thickBot="1" thickTop="1">
      <c r="B172" s="9" t="s">
        <v>318</v>
      </c>
      <c r="C172" s="49"/>
      <c r="D172" s="49"/>
      <c r="E172" s="50">
        <v>46</v>
      </c>
      <c r="F172" s="6"/>
      <c r="G172" s="6"/>
      <c r="H172" s="6">
        <v>11.5</v>
      </c>
      <c r="I172" s="6"/>
      <c r="J172" s="6"/>
      <c r="K172" s="7">
        <v>23</v>
      </c>
      <c r="L172" s="6"/>
      <c r="M172" s="6"/>
      <c r="N172" s="7">
        <v>23</v>
      </c>
      <c r="O172" s="6"/>
      <c r="P172" s="6"/>
      <c r="Q172" s="8">
        <v>23</v>
      </c>
    </row>
    <row r="173" spans="2:17" ht="17.25" thickBot="1" thickTop="1">
      <c r="B173" s="9" t="s">
        <v>317</v>
      </c>
      <c r="C173" s="49"/>
      <c r="D173" s="49"/>
      <c r="E173" s="50">
        <v>49</v>
      </c>
      <c r="F173" s="6"/>
      <c r="G173" s="6"/>
      <c r="H173" s="6">
        <v>12</v>
      </c>
      <c r="I173" s="6"/>
      <c r="J173" s="6"/>
      <c r="K173" s="7">
        <v>16</v>
      </c>
      <c r="L173" s="6"/>
      <c r="M173" s="6"/>
      <c r="N173" s="7">
        <v>15</v>
      </c>
      <c r="O173" s="6"/>
      <c r="P173" s="6"/>
      <c r="Q173" s="8">
        <v>25</v>
      </c>
    </row>
    <row r="174" spans="2:17" ht="17.25" thickBot="1" thickTop="1">
      <c r="B174" s="9" t="s">
        <v>319</v>
      </c>
      <c r="C174" s="49"/>
      <c r="D174" s="49"/>
      <c r="E174" s="50">
        <v>33</v>
      </c>
      <c r="F174" s="6"/>
      <c r="G174" s="6"/>
      <c r="H174" s="6">
        <v>11</v>
      </c>
      <c r="I174" s="6"/>
      <c r="J174" s="6"/>
      <c r="K174" s="7">
        <v>16</v>
      </c>
      <c r="L174" s="6"/>
      <c r="M174" s="6"/>
      <c r="N174" s="7">
        <v>11</v>
      </c>
      <c r="O174" s="6"/>
      <c r="P174" s="6"/>
      <c r="Q174" s="8">
        <v>16</v>
      </c>
    </row>
    <row r="175" spans="2:17" ht="17.25" thickBot="1" thickTop="1">
      <c r="B175" s="9" t="s">
        <v>320</v>
      </c>
      <c r="C175" s="49"/>
      <c r="D175" s="49"/>
      <c r="E175" s="50">
        <v>54</v>
      </c>
      <c r="F175" s="6"/>
      <c r="G175" s="6"/>
      <c r="H175" s="6">
        <v>27</v>
      </c>
      <c r="I175" s="6"/>
      <c r="J175" s="6"/>
      <c r="K175" s="7">
        <v>0</v>
      </c>
      <c r="L175" s="6"/>
      <c r="M175" s="6"/>
      <c r="N175" s="7">
        <v>54</v>
      </c>
      <c r="O175" s="6"/>
      <c r="P175" s="6"/>
      <c r="Q175" s="8">
        <v>54</v>
      </c>
    </row>
    <row r="176" spans="2:17" ht="17.25" thickBot="1" thickTop="1">
      <c r="B176" s="9" t="s">
        <v>321</v>
      </c>
      <c r="C176" s="49"/>
      <c r="D176" s="49"/>
      <c r="E176" s="50">
        <v>21</v>
      </c>
      <c r="F176" s="6"/>
      <c r="G176" s="6"/>
      <c r="H176" s="6">
        <v>7</v>
      </c>
      <c r="I176" s="6"/>
      <c r="J176" s="6"/>
      <c r="K176" s="7">
        <v>21</v>
      </c>
      <c r="L176" s="6"/>
      <c r="M176" s="6"/>
      <c r="N176" s="7">
        <v>10</v>
      </c>
      <c r="O176" s="6"/>
      <c r="P176" s="6"/>
      <c r="Q176" s="8">
        <v>21</v>
      </c>
    </row>
    <row r="177" spans="2:17" ht="17.25" thickBot="1" thickTop="1">
      <c r="B177" s="9" t="s">
        <v>323</v>
      </c>
      <c r="C177" s="49"/>
      <c r="D177" s="49"/>
      <c r="E177" s="50">
        <v>27</v>
      </c>
      <c r="F177" s="6"/>
      <c r="G177" s="6"/>
      <c r="H177" s="6">
        <v>13</v>
      </c>
      <c r="I177" s="6"/>
      <c r="J177" s="6"/>
      <c r="K177" s="7">
        <v>27</v>
      </c>
      <c r="L177" s="6"/>
      <c r="M177" s="6"/>
      <c r="N177" s="7">
        <v>8</v>
      </c>
      <c r="O177" s="6"/>
      <c r="P177" s="6"/>
      <c r="Q177" s="8">
        <v>8</v>
      </c>
    </row>
    <row r="178" spans="2:17" ht="17.25" thickBot="1" thickTop="1">
      <c r="B178" s="9" t="s">
        <v>324</v>
      </c>
      <c r="C178" s="49"/>
      <c r="D178" s="49"/>
      <c r="E178" s="50">
        <v>25</v>
      </c>
      <c r="F178" s="6"/>
      <c r="G178" s="6"/>
      <c r="H178" s="6">
        <v>12.5</v>
      </c>
      <c r="I178" s="6"/>
      <c r="J178" s="6"/>
      <c r="K178" s="7">
        <v>25</v>
      </c>
      <c r="L178" s="6"/>
      <c r="M178" s="6"/>
      <c r="N178" s="7">
        <v>12.5</v>
      </c>
      <c r="O178" s="6"/>
      <c r="P178" s="6"/>
      <c r="Q178" s="8">
        <v>25</v>
      </c>
    </row>
    <row r="179" spans="2:17" ht="17.25" thickBot="1" thickTop="1">
      <c r="B179" s="9" t="s">
        <v>325</v>
      </c>
      <c r="C179" s="49"/>
      <c r="D179" s="49"/>
      <c r="E179" s="50">
        <v>23</v>
      </c>
      <c r="F179" s="6"/>
      <c r="G179" s="6"/>
      <c r="H179" s="6">
        <v>11</v>
      </c>
      <c r="I179" s="6"/>
      <c r="J179" s="6"/>
      <c r="K179" s="7">
        <v>23</v>
      </c>
      <c r="L179" s="6"/>
      <c r="M179" s="6"/>
      <c r="N179" s="7">
        <v>11</v>
      </c>
      <c r="O179" s="6"/>
      <c r="P179" s="6"/>
      <c r="Q179" s="8">
        <v>23</v>
      </c>
    </row>
    <row r="180" spans="2:17" ht="17.25" thickBot="1" thickTop="1">
      <c r="B180" s="9" t="s">
        <v>328</v>
      </c>
      <c r="C180" s="49"/>
      <c r="D180" s="49"/>
      <c r="E180" s="127">
        <v>93</v>
      </c>
      <c r="F180" s="6"/>
      <c r="G180" s="6"/>
      <c r="H180" s="6">
        <v>93</v>
      </c>
      <c r="I180" s="6"/>
      <c r="J180" s="6"/>
      <c r="K180" s="122">
        <v>93</v>
      </c>
      <c r="L180" s="6"/>
      <c r="M180" s="6"/>
      <c r="N180" s="122">
        <v>46</v>
      </c>
      <c r="O180" s="6"/>
      <c r="P180" s="6"/>
      <c r="Q180" s="122">
        <v>93</v>
      </c>
    </row>
    <row r="181" spans="2:17" ht="17.25" thickBot="1" thickTop="1">
      <c r="B181" s="9" t="s">
        <v>330</v>
      </c>
      <c r="C181" s="49"/>
      <c r="D181" s="49"/>
      <c r="E181" s="50">
        <v>28</v>
      </c>
      <c r="F181" s="6"/>
      <c r="G181" s="6"/>
      <c r="H181" s="6">
        <v>14</v>
      </c>
      <c r="I181" s="6"/>
      <c r="J181" s="6"/>
      <c r="K181" s="7">
        <v>28</v>
      </c>
      <c r="L181" s="6"/>
      <c r="M181" s="6"/>
      <c r="N181" s="7">
        <v>28</v>
      </c>
      <c r="O181" s="6"/>
      <c r="P181" s="6"/>
      <c r="Q181" s="8">
        <v>28</v>
      </c>
    </row>
    <row r="182" spans="2:17" ht="17.25" thickBot="1" thickTop="1">
      <c r="B182" s="9" t="s">
        <v>331</v>
      </c>
      <c r="C182" s="49"/>
      <c r="D182" s="49"/>
      <c r="E182" s="127">
        <v>5</v>
      </c>
      <c r="F182" s="6"/>
      <c r="G182" s="6"/>
      <c r="H182" s="6">
        <v>3</v>
      </c>
      <c r="I182" s="6"/>
      <c r="J182" s="6"/>
      <c r="K182" s="122">
        <v>5</v>
      </c>
      <c r="L182" s="6"/>
      <c r="M182" s="6"/>
      <c r="N182" s="122">
        <v>1</v>
      </c>
      <c r="O182" s="6"/>
      <c r="P182" s="6"/>
      <c r="Q182" s="122">
        <v>5</v>
      </c>
    </row>
    <row r="183" spans="2:17" ht="17.25" thickBot="1" thickTop="1">
      <c r="B183" s="48" t="s">
        <v>10</v>
      </c>
      <c r="C183" s="86"/>
      <c r="D183" s="86"/>
      <c r="E183" s="86">
        <f>SUM(E169:E182)</f>
        <v>1032</v>
      </c>
      <c r="F183" s="86"/>
      <c r="G183" s="86"/>
      <c r="H183" s="86">
        <f>AVERAGE(H169:H182)</f>
        <v>20.557142857142857</v>
      </c>
      <c r="I183" s="86"/>
      <c r="J183" s="86"/>
      <c r="K183" s="86">
        <f>AVERAGE(K169:K182)</f>
        <v>25.00714285714286</v>
      </c>
      <c r="L183" s="86"/>
      <c r="M183" s="86"/>
      <c r="N183" s="86">
        <f>AVERAGE(N169:N182)</f>
        <v>23.392857142857142</v>
      </c>
      <c r="O183" s="86"/>
      <c r="P183" s="86"/>
      <c r="Q183" s="86">
        <f>AVERAGE(Q169:Q182)</f>
        <v>30.642857142857142</v>
      </c>
    </row>
    <row r="184" ht="13.5" thickTop="1"/>
    <row r="186" spans="1:13" ht="12.75" customHeight="1">
      <c r="A186" s="196" t="s">
        <v>164</v>
      </c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</row>
    <row r="187" ht="15.75">
      <c r="B187" s="23" t="s">
        <v>132</v>
      </c>
    </row>
    <row r="188" ht="16.5" thickBot="1">
      <c r="B188" s="11" t="s">
        <v>165</v>
      </c>
    </row>
    <row r="189" spans="2:17" ht="31.5" customHeight="1" thickTop="1">
      <c r="B189" s="184" t="s">
        <v>1</v>
      </c>
      <c r="C189" s="170" t="s">
        <v>166</v>
      </c>
      <c r="D189" s="171"/>
      <c r="E189" s="157"/>
      <c r="F189" s="190" t="s">
        <v>167</v>
      </c>
      <c r="G189" s="171"/>
      <c r="H189" s="157"/>
      <c r="I189" s="190" t="s">
        <v>169</v>
      </c>
      <c r="J189" s="171"/>
      <c r="K189" s="157"/>
      <c r="L189" s="190" t="s">
        <v>170</v>
      </c>
      <c r="M189" s="171"/>
      <c r="N189" s="157"/>
      <c r="O189" s="190" t="s">
        <v>173</v>
      </c>
      <c r="P189" s="171"/>
      <c r="Q189" s="191"/>
    </row>
    <row r="190" spans="2:17" ht="15.75" customHeight="1">
      <c r="B190" s="169"/>
      <c r="C190" s="158"/>
      <c r="D190" s="219"/>
      <c r="E190" s="160"/>
      <c r="F190" s="192" t="s">
        <v>168</v>
      </c>
      <c r="G190" s="159"/>
      <c r="H190" s="160"/>
      <c r="I190" s="192"/>
      <c r="J190" s="219"/>
      <c r="K190" s="160"/>
      <c r="L190" s="192" t="s">
        <v>171</v>
      </c>
      <c r="M190" s="159"/>
      <c r="N190" s="160"/>
      <c r="O190" s="192"/>
      <c r="P190" s="219"/>
      <c r="Q190" s="193"/>
    </row>
    <row r="191" spans="2:17" ht="16.5" thickBot="1">
      <c r="B191" s="169"/>
      <c r="C191" s="178"/>
      <c r="D191" s="179"/>
      <c r="E191" s="203"/>
      <c r="F191" s="217"/>
      <c r="G191" s="201"/>
      <c r="H191" s="218"/>
      <c r="I191" s="194"/>
      <c r="J191" s="179"/>
      <c r="K191" s="203"/>
      <c r="L191" s="194" t="s">
        <v>172</v>
      </c>
      <c r="M191" s="179"/>
      <c r="N191" s="203"/>
      <c r="O191" s="194"/>
      <c r="P191" s="179"/>
      <c r="Q191" s="180"/>
    </row>
    <row r="192" spans="2:17" ht="17.25" thickBot="1" thickTop="1">
      <c r="B192" s="185"/>
      <c r="C192" s="2">
        <v>2007</v>
      </c>
      <c r="D192" s="2">
        <v>2008</v>
      </c>
      <c r="E192" s="3">
        <v>2009</v>
      </c>
      <c r="F192" s="2">
        <v>2007</v>
      </c>
      <c r="G192" s="2">
        <v>2008</v>
      </c>
      <c r="H192" s="3">
        <v>2009</v>
      </c>
      <c r="I192" s="2">
        <v>2007</v>
      </c>
      <c r="J192" s="2">
        <v>2008</v>
      </c>
      <c r="K192" s="3">
        <v>2009</v>
      </c>
      <c r="L192" s="2">
        <v>2007</v>
      </c>
      <c r="M192" s="2">
        <v>2008</v>
      </c>
      <c r="N192" s="3">
        <v>2009</v>
      </c>
      <c r="O192" s="2">
        <v>2007</v>
      </c>
      <c r="P192" s="2">
        <v>2008</v>
      </c>
      <c r="Q192" s="3">
        <v>2009</v>
      </c>
    </row>
    <row r="193" spans="2:17" ht="17.25" thickBot="1" thickTop="1">
      <c r="B193" s="9" t="s">
        <v>314</v>
      </c>
      <c r="C193" s="20"/>
      <c r="D193" s="20"/>
      <c r="E193" s="42">
        <v>1</v>
      </c>
      <c r="F193" s="20"/>
      <c r="G193" s="20"/>
      <c r="H193" s="42">
        <v>1</v>
      </c>
      <c r="I193" s="20"/>
      <c r="J193" s="20"/>
      <c r="K193" s="42">
        <v>1</v>
      </c>
      <c r="L193" s="20"/>
      <c r="M193" s="20"/>
      <c r="N193" s="42">
        <v>1</v>
      </c>
      <c r="O193" s="20"/>
      <c r="P193" s="20"/>
      <c r="Q193" s="2">
        <v>1</v>
      </c>
    </row>
    <row r="194" spans="2:17" ht="17.25" thickBot="1" thickTop="1">
      <c r="B194" s="9" t="s">
        <v>326</v>
      </c>
      <c r="C194" s="20"/>
      <c r="D194" s="20"/>
      <c r="E194" s="42">
        <v>1</v>
      </c>
      <c r="F194" s="20"/>
      <c r="G194" s="20"/>
      <c r="H194" s="42">
        <v>1</v>
      </c>
      <c r="I194" s="20"/>
      <c r="J194" s="20"/>
      <c r="K194" s="42">
        <v>1</v>
      </c>
      <c r="L194" s="20"/>
      <c r="M194" s="20"/>
      <c r="N194" s="42">
        <v>1</v>
      </c>
      <c r="O194" s="20"/>
      <c r="P194" s="20"/>
      <c r="Q194" s="2">
        <v>1</v>
      </c>
    </row>
    <row r="195" spans="2:17" ht="17.25" thickBot="1" thickTop="1">
      <c r="B195" s="9" t="s">
        <v>305</v>
      </c>
      <c r="C195" s="20"/>
      <c r="D195" s="20"/>
      <c r="E195" s="42">
        <v>1</v>
      </c>
      <c r="F195" s="20"/>
      <c r="G195" s="20"/>
      <c r="H195" s="42">
        <v>0</v>
      </c>
      <c r="I195" s="20"/>
      <c r="J195" s="20"/>
      <c r="K195" s="42">
        <v>1</v>
      </c>
      <c r="L195" s="20"/>
      <c r="M195" s="20"/>
      <c r="N195" s="42">
        <v>1</v>
      </c>
      <c r="O195" s="20"/>
      <c r="P195" s="20"/>
      <c r="Q195" s="2">
        <v>1</v>
      </c>
    </row>
    <row r="196" spans="2:17" ht="17.25" thickBot="1" thickTop="1">
      <c r="B196" s="9" t="s">
        <v>318</v>
      </c>
      <c r="C196" s="20"/>
      <c r="D196" s="20"/>
      <c r="E196" s="42">
        <v>1</v>
      </c>
      <c r="F196" s="20"/>
      <c r="G196" s="20"/>
      <c r="H196" s="111">
        <v>1</v>
      </c>
      <c r="I196" s="80"/>
      <c r="J196" s="20"/>
      <c r="K196" s="42">
        <v>1</v>
      </c>
      <c r="L196" s="20"/>
      <c r="M196" s="20"/>
      <c r="N196" s="42">
        <v>0</v>
      </c>
      <c r="O196" s="20"/>
      <c r="P196" s="20"/>
      <c r="Q196" s="2">
        <v>1</v>
      </c>
    </row>
    <row r="197" spans="2:17" ht="17.25" thickBot="1" thickTop="1">
      <c r="B197" s="9" t="s">
        <v>317</v>
      </c>
      <c r="C197" s="20"/>
      <c r="D197" s="20"/>
      <c r="E197" s="94">
        <v>1</v>
      </c>
      <c r="F197" s="20"/>
      <c r="G197" s="20"/>
      <c r="H197" s="31">
        <v>1</v>
      </c>
      <c r="I197" s="31"/>
      <c r="J197" s="20"/>
      <c r="K197" s="94">
        <v>1</v>
      </c>
      <c r="L197" s="20"/>
      <c r="M197" s="20"/>
      <c r="N197" s="94">
        <v>1</v>
      </c>
      <c r="O197" s="20"/>
      <c r="P197" s="20"/>
      <c r="Q197" s="94">
        <v>1</v>
      </c>
    </row>
    <row r="198" spans="2:17" ht="17.25" thickBot="1" thickTop="1">
      <c r="B198" s="9" t="s">
        <v>319</v>
      </c>
      <c r="C198" s="20"/>
      <c r="D198" s="20"/>
      <c r="E198" s="94">
        <v>1</v>
      </c>
      <c r="F198" s="20"/>
      <c r="G198" s="20"/>
      <c r="H198" s="31">
        <v>1</v>
      </c>
      <c r="I198" s="31"/>
      <c r="J198" s="20"/>
      <c r="K198" s="94">
        <v>1</v>
      </c>
      <c r="L198" s="20"/>
      <c r="M198" s="20"/>
      <c r="N198" s="94">
        <v>1</v>
      </c>
      <c r="O198" s="20"/>
      <c r="P198" s="20"/>
      <c r="Q198" s="94">
        <v>1</v>
      </c>
    </row>
    <row r="199" spans="2:17" ht="17.25" thickBot="1" thickTop="1">
      <c r="B199" s="9" t="s">
        <v>320</v>
      </c>
      <c r="C199" s="20"/>
      <c r="D199" s="20"/>
      <c r="E199" s="94">
        <v>1</v>
      </c>
      <c r="F199" s="20"/>
      <c r="G199" s="20"/>
      <c r="H199" s="31">
        <v>1</v>
      </c>
      <c r="I199" s="31"/>
      <c r="J199" s="20"/>
      <c r="K199" s="94">
        <v>1</v>
      </c>
      <c r="L199" s="20"/>
      <c r="M199" s="20"/>
      <c r="N199" s="94">
        <v>1</v>
      </c>
      <c r="O199" s="20"/>
      <c r="P199" s="20"/>
      <c r="Q199" s="94">
        <v>1</v>
      </c>
    </row>
    <row r="200" spans="2:17" ht="17.25" thickBot="1" thickTop="1">
      <c r="B200" s="9" t="s">
        <v>321</v>
      </c>
      <c r="C200" s="20"/>
      <c r="D200" s="20"/>
      <c r="E200" s="94">
        <v>1</v>
      </c>
      <c r="F200" s="20"/>
      <c r="G200" s="20"/>
      <c r="H200" s="31">
        <v>1</v>
      </c>
      <c r="I200" s="31"/>
      <c r="J200" s="20"/>
      <c r="K200" s="94">
        <v>1</v>
      </c>
      <c r="L200" s="20"/>
      <c r="M200" s="20"/>
      <c r="N200" s="94">
        <v>1</v>
      </c>
      <c r="O200" s="20"/>
      <c r="P200" s="20"/>
      <c r="Q200" s="94">
        <v>1</v>
      </c>
    </row>
    <row r="201" spans="2:17" ht="17.25" thickBot="1" thickTop="1">
      <c r="B201" s="9" t="s">
        <v>323</v>
      </c>
      <c r="C201" s="20"/>
      <c r="D201" s="20"/>
      <c r="E201" s="94">
        <v>1</v>
      </c>
      <c r="F201" s="20"/>
      <c r="G201" s="20"/>
      <c r="H201" s="31">
        <v>1</v>
      </c>
      <c r="I201" s="31"/>
      <c r="J201" s="20"/>
      <c r="K201" s="94">
        <v>1</v>
      </c>
      <c r="L201" s="20"/>
      <c r="M201" s="20"/>
      <c r="N201" s="94">
        <v>1</v>
      </c>
      <c r="O201" s="20"/>
      <c r="P201" s="20"/>
      <c r="Q201" s="94">
        <v>1</v>
      </c>
    </row>
    <row r="202" spans="2:17" ht="17.25" thickBot="1" thickTop="1">
      <c r="B202" s="9" t="s">
        <v>324</v>
      </c>
      <c r="C202" s="20"/>
      <c r="D202" s="20"/>
      <c r="E202" s="94">
        <v>1</v>
      </c>
      <c r="F202" s="20"/>
      <c r="G202" s="20"/>
      <c r="H202" s="31">
        <v>1</v>
      </c>
      <c r="I202" s="31"/>
      <c r="J202" s="20"/>
      <c r="K202" s="94">
        <v>1</v>
      </c>
      <c r="L202" s="20"/>
      <c r="M202" s="20"/>
      <c r="N202" s="94">
        <v>1</v>
      </c>
      <c r="O202" s="20"/>
      <c r="P202" s="20"/>
      <c r="Q202" s="94">
        <v>1</v>
      </c>
    </row>
    <row r="203" spans="2:17" ht="17.25" thickBot="1" thickTop="1">
      <c r="B203" s="9" t="s">
        <v>325</v>
      </c>
      <c r="C203" s="20"/>
      <c r="D203" s="20"/>
      <c r="E203" s="94">
        <v>1</v>
      </c>
      <c r="F203" s="20"/>
      <c r="G203" s="20"/>
      <c r="H203" s="31">
        <v>1</v>
      </c>
      <c r="I203" s="31"/>
      <c r="J203" s="20"/>
      <c r="K203" s="94">
        <v>1</v>
      </c>
      <c r="L203" s="20"/>
      <c r="M203" s="20"/>
      <c r="N203" s="94">
        <v>1</v>
      </c>
      <c r="O203" s="20"/>
      <c r="P203" s="20"/>
      <c r="Q203" s="94">
        <v>1</v>
      </c>
    </row>
    <row r="204" spans="2:17" ht="17.25" thickBot="1" thickTop="1">
      <c r="B204" s="9" t="s">
        <v>328</v>
      </c>
      <c r="C204" s="20"/>
      <c r="D204" s="20"/>
      <c r="E204" s="94">
        <v>1</v>
      </c>
      <c r="F204" s="20"/>
      <c r="G204" s="20"/>
      <c r="H204" s="31">
        <v>1</v>
      </c>
      <c r="I204" s="31"/>
      <c r="J204" s="20"/>
      <c r="K204" s="94">
        <v>1</v>
      </c>
      <c r="L204" s="20"/>
      <c r="M204" s="20"/>
      <c r="N204" s="94">
        <v>1</v>
      </c>
      <c r="O204" s="20"/>
      <c r="P204" s="20"/>
      <c r="Q204" s="94">
        <v>1</v>
      </c>
    </row>
    <row r="205" spans="2:17" ht="17.25" thickBot="1" thickTop="1">
      <c r="B205" s="9" t="s">
        <v>330</v>
      </c>
      <c r="C205" s="20"/>
      <c r="D205" s="20"/>
      <c r="E205" s="42">
        <v>1</v>
      </c>
      <c r="F205" s="20"/>
      <c r="G205" s="20"/>
      <c r="H205" s="42">
        <v>1</v>
      </c>
      <c r="I205" s="20"/>
      <c r="J205" s="20"/>
      <c r="K205" s="42">
        <v>1</v>
      </c>
      <c r="L205" s="20"/>
      <c r="M205" s="20"/>
      <c r="N205" s="42">
        <v>1</v>
      </c>
      <c r="O205" s="20"/>
      <c r="P205" s="20"/>
      <c r="Q205" s="2">
        <v>1</v>
      </c>
    </row>
    <row r="206" spans="2:17" ht="17.25" thickBot="1" thickTop="1">
      <c r="B206" s="9" t="s">
        <v>331</v>
      </c>
      <c r="C206" s="20"/>
      <c r="D206" s="20"/>
      <c r="E206" s="94">
        <v>1</v>
      </c>
      <c r="F206" s="20"/>
      <c r="G206" s="20"/>
      <c r="H206" s="94">
        <v>0</v>
      </c>
      <c r="I206" s="20"/>
      <c r="J206" s="20"/>
      <c r="K206" s="152">
        <v>1</v>
      </c>
      <c r="L206" s="20"/>
      <c r="M206" s="20"/>
      <c r="N206" s="94">
        <v>1</v>
      </c>
      <c r="O206" s="20"/>
      <c r="P206" s="20"/>
      <c r="Q206" s="94">
        <v>1</v>
      </c>
    </row>
    <row r="207" spans="2:17" ht="17.25" thickBot="1" thickTop="1">
      <c r="B207" s="5" t="s">
        <v>10</v>
      </c>
      <c r="C207" s="75"/>
      <c r="D207" s="75"/>
      <c r="E207" s="75">
        <f>SUM(E193:E206)</f>
        <v>14</v>
      </c>
      <c r="F207" s="75"/>
      <c r="G207" s="75"/>
      <c r="H207" s="75">
        <f>SUM(H193:H206)</f>
        <v>12</v>
      </c>
      <c r="I207" s="75"/>
      <c r="J207" s="75"/>
      <c r="K207" s="133">
        <f>SUM(K193:K206)</f>
        <v>14</v>
      </c>
      <c r="L207" s="75"/>
      <c r="M207" s="75"/>
      <c r="N207" s="75">
        <f>SUM(N193:N206)</f>
        <v>13</v>
      </c>
      <c r="O207" s="75"/>
      <c r="P207" s="75"/>
      <c r="Q207" s="75">
        <f>SUM(Q193:Q206)</f>
        <v>14</v>
      </c>
    </row>
    <row r="208" spans="2:11" ht="16.5" thickTop="1">
      <c r="B208" s="26"/>
      <c r="K208" s="134"/>
    </row>
    <row r="209" ht="15.75">
      <c r="B209" s="23"/>
    </row>
    <row r="210" spans="1:13" ht="12.75" customHeight="1">
      <c r="A210" s="196" t="s">
        <v>174</v>
      </c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</row>
    <row r="211" ht="16.5" thickBot="1">
      <c r="B211" s="11" t="s">
        <v>175</v>
      </c>
    </row>
    <row r="212" spans="2:15" ht="17.25" thickBot="1" thickTop="1">
      <c r="B212" s="184" t="s">
        <v>1</v>
      </c>
      <c r="C212" s="220" t="s">
        <v>54</v>
      </c>
      <c r="D212" s="166" t="s">
        <v>55</v>
      </c>
      <c r="E212" s="175"/>
      <c r="F212" s="175"/>
      <c r="G212" s="175"/>
      <c r="H212" s="175"/>
      <c r="I212" s="175"/>
      <c r="J212" s="165"/>
      <c r="K212" s="166" t="s">
        <v>56</v>
      </c>
      <c r="L212" s="175"/>
      <c r="M212" s="175"/>
      <c r="N212" s="167"/>
      <c r="O212" s="191" t="s">
        <v>176</v>
      </c>
    </row>
    <row r="213" spans="2:15" ht="153.75" thickBot="1" thickTop="1">
      <c r="B213" s="185"/>
      <c r="C213" s="221"/>
      <c r="D213" s="51" t="s">
        <v>57</v>
      </c>
      <c r="E213" s="51" t="s">
        <v>58</v>
      </c>
      <c r="F213" s="51" t="s">
        <v>59</v>
      </c>
      <c r="G213" s="51" t="s">
        <v>60</v>
      </c>
      <c r="H213" s="51" t="s">
        <v>61</v>
      </c>
      <c r="I213" s="51" t="s">
        <v>62</v>
      </c>
      <c r="J213" s="52" t="s">
        <v>63</v>
      </c>
      <c r="K213" s="51" t="s">
        <v>64</v>
      </c>
      <c r="L213" s="51" t="s">
        <v>177</v>
      </c>
      <c r="M213" s="51" t="s">
        <v>66</v>
      </c>
      <c r="N213" s="52" t="s">
        <v>178</v>
      </c>
      <c r="O213" s="180"/>
    </row>
    <row r="214" spans="2:15" ht="33" thickBot="1" thickTop="1">
      <c r="B214" s="9" t="s">
        <v>314</v>
      </c>
      <c r="C214" s="42">
        <v>1</v>
      </c>
      <c r="D214" s="54">
        <v>1</v>
      </c>
      <c r="E214" s="20">
        <v>1</v>
      </c>
      <c r="F214" s="20">
        <v>1</v>
      </c>
      <c r="G214" s="20">
        <v>1</v>
      </c>
      <c r="H214" s="20">
        <v>1</v>
      </c>
      <c r="I214" s="20">
        <v>1</v>
      </c>
      <c r="J214" s="42">
        <v>1</v>
      </c>
      <c r="K214" s="20">
        <v>0</v>
      </c>
      <c r="L214" s="20">
        <v>0</v>
      </c>
      <c r="M214" s="20">
        <v>0</v>
      </c>
      <c r="N214" s="42">
        <v>1</v>
      </c>
      <c r="O214" s="2" t="s">
        <v>316</v>
      </c>
    </row>
    <row r="215" spans="2:15" ht="17.25" thickBot="1" thickTop="1">
      <c r="B215" s="9" t="s">
        <v>326</v>
      </c>
      <c r="C215" s="42">
        <v>1</v>
      </c>
      <c r="D215" s="54">
        <v>1</v>
      </c>
      <c r="E215" s="20">
        <v>1</v>
      </c>
      <c r="F215" s="20">
        <v>1</v>
      </c>
      <c r="G215" s="20">
        <v>1</v>
      </c>
      <c r="H215" s="20">
        <v>1</v>
      </c>
      <c r="I215" s="20">
        <v>1</v>
      </c>
      <c r="J215" s="42">
        <v>1</v>
      </c>
      <c r="K215" s="20"/>
      <c r="L215" s="20"/>
      <c r="M215" s="20"/>
      <c r="N215" s="42">
        <v>1</v>
      </c>
      <c r="O215" s="2"/>
    </row>
    <row r="216" spans="2:15" ht="17.25" thickBot="1" thickTop="1">
      <c r="B216" s="9" t="s">
        <v>305</v>
      </c>
      <c r="C216" s="42">
        <v>1</v>
      </c>
      <c r="D216" s="54">
        <v>1</v>
      </c>
      <c r="E216" s="20">
        <v>1</v>
      </c>
      <c r="F216" s="20">
        <v>0</v>
      </c>
      <c r="G216" s="20">
        <v>1</v>
      </c>
      <c r="H216" s="20">
        <v>1</v>
      </c>
      <c r="I216" s="20">
        <v>1</v>
      </c>
      <c r="J216" s="42">
        <v>1</v>
      </c>
      <c r="K216" s="20">
        <v>0</v>
      </c>
      <c r="L216" s="20">
        <v>0</v>
      </c>
      <c r="M216" s="20">
        <v>0</v>
      </c>
      <c r="N216" s="42">
        <v>1</v>
      </c>
      <c r="O216" s="2">
        <v>0</v>
      </c>
    </row>
    <row r="217" spans="2:15" ht="17.25" thickBot="1" thickTop="1">
      <c r="B217" s="9" t="s">
        <v>318</v>
      </c>
      <c r="C217" s="42">
        <v>1</v>
      </c>
      <c r="D217" s="54">
        <v>1</v>
      </c>
      <c r="E217" s="20">
        <v>1</v>
      </c>
      <c r="F217" s="20">
        <v>1</v>
      </c>
      <c r="G217" s="20">
        <v>1</v>
      </c>
      <c r="H217" s="20">
        <v>1</v>
      </c>
      <c r="I217" s="20">
        <v>1</v>
      </c>
      <c r="J217" s="42">
        <v>1</v>
      </c>
      <c r="K217" s="20">
        <v>0</v>
      </c>
      <c r="L217" s="20">
        <v>0</v>
      </c>
      <c r="M217" s="20">
        <v>0</v>
      </c>
      <c r="N217" s="42">
        <v>1</v>
      </c>
      <c r="O217" s="2" t="s">
        <v>312</v>
      </c>
    </row>
    <row r="218" spans="2:15" ht="17.25" thickBot="1" thickTop="1">
      <c r="B218" s="9" t="s">
        <v>317</v>
      </c>
      <c r="C218" s="42">
        <v>1</v>
      </c>
      <c r="D218" s="54">
        <v>1</v>
      </c>
      <c r="E218" s="20">
        <v>1</v>
      </c>
      <c r="F218" s="20">
        <v>1</v>
      </c>
      <c r="G218" s="20">
        <v>1</v>
      </c>
      <c r="H218" s="20">
        <v>1</v>
      </c>
      <c r="I218" s="20">
        <v>1</v>
      </c>
      <c r="J218" s="42">
        <v>1</v>
      </c>
      <c r="K218" s="20">
        <v>0</v>
      </c>
      <c r="L218" s="20">
        <v>0</v>
      </c>
      <c r="M218" s="20">
        <v>0</v>
      </c>
      <c r="N218" s="42">
        <v>1</v>
      </c>
      <c r="O218" s="2" t="s">
        <v>312</v>
      </c>
    </row>
    <row r="219" spans="2:15" ht="17.25" thickBot="1" thickTop="1">
      <c r="B219" s="9" t="s">
        <v>319</v>
      </c>
      <c r="C219" s="42">
        <v>1</v>
      </c>
      <c r="D219" s="54">
        <v>1</v>
      </c>
      <c r="E219" s="20">
        <v>1</v>
      </c>
      <c r="F219" s="20">
        <v>1</v>
      </c>
      <c r="G219" s="20">
        <v>1</v>
      </c>
      <c r="H219" s="20">
        <v>1</v>
      </c>
      <c r="I219" s="20">
        <v>1</v>
      </c>
      <c r="J219" s="42">
        <v>1</v>
      </c>
      <c r="K219" s="20">
        <v>0</v>
      </c>
      <c r="L219" s="20">
        <v>0</v>
      </c>
      <c r="M219" s="20">
        <v>0</v>
      </c>
      <c r="N219" s="42">
        <v>1</v>
      </c>
      <c r="O219" s="2" t="s">
        <v>312</v>
      </c>
    </row>
    <row r="220" spans="2:15" ht="17.25" thickBot="1" thickTop="1">
      <c r="B220" s="9" t="s">
        <v>320</v>
      </c>
      <c r="C220" s="42">
        <v>1</v>
      </c>
      <c r="D220" s="54">
        <v>1</v>
      </c>
      <c r="E220" s="20">
        <v>1</v>
      </c>
      <c r="F220" s="20">
        <v>1</v>
      </c>
      <c r="G220" s="20">
        <v>1</v>
      </c>
      <c r="H220" s="20">
        <v>1</v>
      </c>
      <c r="I220" s="20">
        <v>1</v>
      </c>
      <c r="J220" s="42">
        <v>1</v>
      </c>
      <c r="K220" s="20">
        <v>0</v>
      </c>
      <c r="L220" s="20">
        <v>0</v>
      </c>
      <c r="M220" s="20">
        <v>0</v>
      </c>
      <c r="N220" s="42">
        <v>1</v>
      </c>
      <c r="O220" s="2" t="s">
        <v>312</v>
      </c>
    </row>
    <row r="221" spans="2:15" ht="17.25" thickBot="1" thickTop="1">
      <c r="B221" s="9" t="s">
        <v>321</v>
      </c>
      <c r="C221" s="42">
        <v>1</v>
      </c>
      <c r="D221" s="54">
        <v>1</v>
      </c>
      <c r="E221" s="20">
        <v>1</v>
      </c>
      <c r="F221" s="20">
        <v>1</v>
      </c>
      <c r="G221" s="20">
        <v>1</v>
      </c>
      <c r="H221" s="20">
        <v>1</v>
      </c>
      <c r="I221" s="20">
        <v>1</v>
      </c>
      <c r="J221" s="42">
        <v>1</v>
      </c>
      <c r="K221" s="20">
        <v>0</v>
      </c>
      <c r="L221" s="20">
        <v>0</v>
      </c>
      <c r="M221" s="20">
        <v>0</v>
      </c>
      <c r="N221" s="42">
        <v>1</v>
      </c>
      <c r="O221" s="2" t="s">
        <v>312</v>
      </c>
    </row>
    <row r="222" spans="2:15" ht="17.25" thickBot="1" thickTop="1">
      <c r="B222" s="9" t="s">
        <v>323</v>
      </c>
      <c r="C222" s="42">
        <v>1</v>
      </c>
      <c r="D222" s="54">
        <v>1</v>
      </c>
      <c r="E222" s="20">
        <v>1</v>
      </c>
      <c r="F222" s="20">
        <v>1</v>
      </c>
      <c r="G222" s="20">
        <v>1</v>
      </c>
      <c r="H222" s="20">
        <v>1</v>
      </c>
      <c r="I222" s="20">
        <v>1</v>
      </c>
      <c r="J222" s="42">
        <v>1</v>
      </c>
      <c r="K222" s="20">
        <v>0</v>
      </c>
      <c r="L222" s="20">
        <v>0</v>
      </c>
      <c r="M222" s="20">
        <v>0</v>
      </c>
      <c r="N222" s="42">
        <v>1</v>
      </c>
      <c r="O222" s="2" t="s">
        <v>312</v>
      </c>
    </row>
    <row r="223" spans="2:15" ht="17.25" thickBot="1" thickTop="1">
      <c r="B223" s="9" t="s">
        <v>324</v>
      </c>
      <c r="C223" s="42">
        <v>1</v>
      </c>
      <c r="D223" s="54">
        <v>1</v>
      </c>
      <c r="E223" s="20">
        <v>1</v>
      </c>
      <c r="F223" s="20">
        <v>1</v>
      </c>
      <c r="G223" s="20">
        <v>1</v>
      </c>
      <c r="H223" s="20">
        <v>1</v>
      </c>
      <c r="I223" s="20">
        <v>1</v>
      </c>
      <c r="J223" s="42">
        <v>1</v>
      </c>
      <c r="K223" s="20">
        <v>0</v>
      </c>
      <c r="L223" s="20">
        <v>0</v>
      </c>
      <c r="M223" s="20">
        <v>0</v>
      </c>
      <c r="N223" s="42">
        <v>1</v>
      </c>
      <c r="O223" s="2" t="s">
        <v>312</v>
      </c>
    </row>
    <row r="224" spans="2:15" ht="17.25" thickBot="1" thickTop="1">
      <c r="B224" s="9" t="s">
        <v>325</v>
      </c>
      <c r="C224" s="42">
        <v>1</v>
      </c>
      <c r="D224" s="54">
        <v>1</v>
      </c>
      <c r="E224" s="20">
        <v>1</v>
      </c>
      <c r="F224" s="20">
        <v>1</v>
      </c>
      <c r="G224" s="20">
        <v>1</v>
      </c>
      <c r="H224" s="20">
        <v>1</v>
      </c>
      <c r="I224" s="20">
        <v>1</v>
      </c>
      <c r="J224" s="42">
        <v>1</v>
      </c>
      <c r="K224" s="20">
        <v>0</v>
      </c>
      <c r="L224" s="20">
        <v>0</v>
      </c>
      <c r="M224" s="20">
        <v>0</v>
      </c>
      <c r="N224" s="42">
        <v>1</v>
      </c>
      <c r="O224" s="2" t="s">
        <v>312</v>
      </c>
    </row>
    <row r="225" spans="2:15" ht="17.25" thickBot="1" thickTop="1">
      <c r="B225" s="9" t="s">
        <v>328</v>
      </c>
      <c r="C225" s="42">
        <v>1</v>
      </c>
      <c r="D225" s="54">
        <v>1</v>
      </c>
      <c r="E225" s="20">
        <v>1</v>
      </c>
      <c r="F225" s="20">
        <v>1</v>
      </c>
      <c r="G225" s="20">
        <v>1</v>
      </c>
      <c r="H225" s="20">
        <v>1</v>
      </c>
      <c r="I225" s="20">
        <v>1</v>
      </c>
      <c r="J225" s="42">
        <v>1</v>
      </c>
      <c r="K225" s="20">
        <v>0</v>
      </c>
      <c r="L225" s="20">
        <v>0</v>
      </c>
      <c r="M225" s="20">
        <v>0</v>
      </c>
      <c r="N225" s="42">
        <v>1</v>
      </c>
      <c r="O225" s="2" t="s">
        <v>312</v>
      </c>
    </row>
    <row r="226" spans="2:15" ht="17.25" thickBot="1" thickTop="1">
      <c r="B226" s="9" t="s">
        <v>330</v>
      </c>
      <c r="C226" s="42">
        <v>1</v>
      </c>
      <c r="D226" s="54">
        <v>1</v>
      </c>
      <c r="E226" s="20">
        <v>1</v>
      </c>
      <c r="F226" s="20">
        <v>1</v>
      </c>
      <c r="G226" s="20">
        <v>1</v>
      </c>
      <c r="H226" s="20">
        <v>1</v>
      </c>
      <c r="I226" s="20">
        <v>1</v>
      </c>
      <c r="J226" s="42">
        <v>1</v>
      </c>
      <c r="K226" s="20">
        <v>0</v>
      </c>
      <c r="L226" s="20">
        <v>0</v>
      </c>
      <c r="M226" s="20">
        <v>0</v>
      </c>
      <c r="N226" s="42">
        <v>1</v>
      </c>
      <c r="O226" s="2" t="s">
        <v>312</v>
      </c>
    </row>
    <row r="227" spans="2:15" ht="17.25" thickBot="1" thickTop="1">
      <c r="B227" s="9" t="s">
        <v>331</v>
      </c>
      <c r="C227" s="42">
        <v>1</v>
      </c>
      <c r="D227" s="153">
        <v>1</v>
      </c>
      <c r="E227" s="94">
        <v>1</v>
      </c>
      <c r="F227" s="94">
        <v>1</v>
      </c>
      <c r="G227" s="94">
        <v>1</v>
      </c>
      <c r="H227" s="94">
        <v>1</v>
      </c>
      <c r="I227" s="94">
        <v>1</v>
      </c>
      <c r="J227" s="42">
        <v>1</v>
      </c>
      <c r="K227" s="94">
        <v>0</v>
      </c>
      <c r="L227" s="94">
        <v>0</v>
      </c>
      <c r="M227" s="94">
        <v>0</v>
      </c>
      <c r="N227" s="42">
        <v>1</v>
      </c>
      <c r="O227" s="2" t="s">
        <v>312</v>
      </c>
    </row>
    <row r="228" spans="2:15" ht="17.25" thickBot="1" thickTop="1">
      <c r="B228" s="53" t="s">
        <v>10</v>
      </c>
      <c r="C228" s="85">
        <f aca="true" t="shared" si="0" ref="C228:O228">SUM(C214:C227)</f>
        <v>14</v>
      </c>
      <c r="D228" s="85">
        <f t="shared" si="0"/>
        <v>14</v>
      </c>
      <c r="E228" s="85">
        <f t="shared" si="0"/>
        <v>14</v>
      </c>
      <c r="F228" s="85">
        <f t="shared" si="0"/>
        <v>13</v>
      </c>
      <c r="G228" s="85">
        <f t="shared" si="0"/>
        <v>14</v>
      </c>
      <c r="H228" s="85">
        <f t="shared" si="0"/>
        <v>14</v>
      </c>
      <c r="I228" s="85">
        <f t="shared" si="0"/>
        <v>14</v>
      </c>
      <c r="J228" s="85">
        <f t="shared" si="0"/>
        <v>14</v>
      </c>
      <c r="K228" s="85">
        <f t="shared" si="0"/>
        <v>0</v>
      </c>
      <c r="L228" s="85">
        <f t="shared" si="0"/>
        <v>0</v>
      </c>
      <c r="M228" s="85">
        <f t="shared" si="0"/>
        <v>0</v>
      </c>
      <c r="N228" s="85">
        <f t="shared" si="0"/>
        <v>14</v>
      </c>
      <c r="O228" s="85">
        <f t="shared" si="0"/>
        <v>0</v>
      </c>
    </row>
    <row r="229" ht="13.5" thickTop="1"/>
    <row r="231" spans="1:13" ht="12.75" customHeight="1">
      <c r="A231" s="41" t="s">
        <v>179</v>
      </c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</row>
    <row r="232" ht="16.5" thickBot="1">
      <c r="B232" s="11" t="s">
        <v>180</v>
      </c>
    </row>
    <row r="233" spans="2:14" ht="62.25" customHeight="1">
      <c r="B233" s="222" t="s">
        <v>1</v>
      </c>
      <c r="C233" s="225" t="s">
        <v>181</v>
      </c>
      <c r="D233" s="226"/>
      <c r="E233" s="227"/>
      <c r="F233" s="225" t="s">
        <v>182</v>
      </c>
      <c r="G233" s="226"/>
      <c r="H233" s="227"/>
      <c r="I233" s="225" t="s">
        <v>183</v>
      </c>
      <c r="J233" s="226"/>
      <c r="K233" s="227"/>
      <c r="L233" s="225" t="s">
        <v>184</v>
      </c>
      <c r="M233" s="226"/>
      <c r="N233" s="227"/>
    </row>
    <row r="234" spans="2:14" ht="16.5" thickBot="1">
      <c r="B234" s="223"/>
      <c r="C234" s="228"/>
      <c r="D234" s="229"/>
      <c r="E234" s="230"/>
      <c r="F234" s="228"/>
      <c r="G234" s="229"/>
      <c r="H234" s="230"/>
      <c r="I234" s="228" t="s">
        <v>132</v>
      </c>
      <c r="J234" s="229"/>
      <c r="K234" s="230"/>
      <c r="L234" s="228"/>
      <c r="M234" s="229"/>
      <c r="N234" s="230"/>
    </row>
    <row r="235" spans="2:14" ht="16.5" thickBot="1">
      <c r="B235" s="224"/>
      <c r="C235" s="33">
        <v>2007</v>
      </c>
      <c r="D235" s="33">
        <v>2008</v>
      </c>
      <c r="E235" s="55">
        <v>2009</v>
      </c>
      <c r="F235" s="33">
        <v>2007</v>
      </c>
      <c r="G235" s="33">
        <v>2008</v>
      </c>
      <c r="H235" s="55">
        <v>2009</v>
      </c>
      <c r="I235" s="33">
        <v>2007</v>
      </c>
      <c r="J235" s="33">
        <v>2008</v>
      </c>
      <c r="K235" s="55">
        <v>2009</v>
      </c>
      <c r="L235" s="33">
        <v>2007</v>
      </c>
      <c r="M235" s="33">
        <v>2008</v>
      </c>
      <c r="N235" s="55">
        <v>2009</v>
      </c>
    </row>
    <row r="236" spans="2:14" ht="16.5" thickBot="1">
      <c r="B236" s="9" t="s">
        <v>314</v>
      </c>
      <c r="C236" s="33"/>
      <c r="D236" s="33"/>
      <c r="E236" s="55">
        <v>1</v>
      </c>
      <c r="F236" s="33"/>
      <c r="G236" s="33"/>
      <c r="H236" s="55">
        <v>5</v>
      </c>
      <c r="I236" s="33"/>
      <c r="J236" s="33"/>
      <c r="K236" s="55">
        <v>1</v>
      </c>
      <c r="L236" s="33"/>
      <c r="M236" s="33"/>
      <c r="N236" s="55">
        <v>1</v>
      </c>
    </row>
    <row r="237" spans="2:14" ht="17.25" thickBot="1" thickTop="1">
      <c r="B237" s="9" t="s">
        <v>326</v>
      </c>
      <c r="C237" s="33"/>
      <c r="D237" s="33"/>
      <c r="E237" s="55">
        <v>1</v>
      </c>
      <c r="F237" s="33"/>
      <c r="G237" s="33"/>
      <c r="H237" s="55">
        <v>1</v>
      </c>
      <c r="I237" s="33"/>
      <c r="J237" s="33"/>
      <c r="K237" s="55">
        <v>1</v>
      </c>
      <c r="L237" s="33"/>
      <c r="M237" s="33"/>
      <c r="N237" s="55">
        <v>1</v>
      </c>
    </row>
    <row r="238" spans="2:14" ht="17.25" thickBot="1" thickTop="1">
      <c r="B238" s="9" t="s">
        <v>305</v>
      </c>
      <c r="C238" s="33"/>
      <c r="D238" s="33"/>
      <c r="E238" s="55">
        <v>1</v>
      </c>
      <c r="F238" s="33"/>
      <c r="G238" s="33"/>
      <c r="H238" s="55">
        <v>3</v>
      </c>
      <c r="I238" s="33"/>
      <c r="J238" s="33"/>
      <c r="K238" s="55">
        <v>0</v>
      </c>
      <c r="L238" s="33"/>
      <c r="M238" s="33"/>
      <c r="N238" s="55">
        <v>0</v>
      </c>
    </row>
    <row r="239" spans="2:14" ht="17.25" thickBot="1" thickTop="1">
      <c r="B239" s="9" t="s">
        <v>318</v>
      </c>
      <c r="C239" s="33"/>
      <c r="D239" s="33"/>
      <c r="E239" s="55">
        <v>1</v>
      </c>
      <c r="F239" s="33"/>
      <c r="G239" s="33"/>
      <c r="H239" s="55">
        <v>1</v>
      </c>
      <c r="I239" s="33"/>
      <c r="J239" s="33"/>
      <c r="K239" s="55">
        <v>0</v>
      </c>
      <c r="L239" s="33"/>
      <c r="M239" s="33"/>
      <c r="N239" s="55">
        <v>0</v>
      </c>
    </row>
    <row r="240" spans="2:14" ht="17.25" thickBot="1" thickTop="1">
      <c r="B240" s="9" t="s">
        <v>317</v>
      </c>
      <c r="C240" s="33"/>
      <c r="D240" s="33"/>
      <c r="E240" s="55">
        <v>1</v>
      </c>
      <c r="F240" s="33"/>
      <c r="G240" s="33"/>
      <c r="H240" s="55">
        <v>1</v>
      </c>
      <c r="I240" s="33"/>
      <c r="J240" s="33"/>
      <c r="K240" s="55">
        <v>1</v>
      </c>
      <c r="L240" s="33"/>
      <c r="M240" s="33"/>
      <c r="N240" s="55">
        <v>1</v>
      </c>
    </row>
    <row r="241" spans="2:14" ht="17.25" thickBot="1" thickTop="1">
      <c r="B241" s="9" t="s">
        <v>319</v>
      </c>
      <c r="C241" s="33"/>
      <c r="D241" s="33"/>
      <c r="E241" s="55">
        <v>1</v>
      </c>
      <c r="F241" s="33"/>
      <c r="G241" s="33"/>
      <c r="H241" s="55">
        <v>1</v>
      </c>
      <c r="I241" s="33"/>
      <c r="J241" s="33"/>
      <c r="K241" s="55">
        <v>1</v>
      </c>
      <c r="L241" s="33"/>
      <c r="M241" s="33"/>
      <c r="N241" s="55">
        <v>1</v>
      </c>
    </row>
    <row r="242" spans="2:14" ht="17.25" thickBot="1" thickTop="1">
      <c r="B242" s="9" t="s">
        <v>320</v>
      </c>
      <c r="C242" s="33"/>
      <c r="D242" s="33"/>
      <c r="E242" s="55">
        <v>1</v>
      </c>
      <c r="F242" s="33"/>
      <c r="G242" s="33"/>
      <c r="H242" s="55">
        <v>1</v>
      </c>
      <c r="I242" s="33"/>
      <c r="J242" s="33"/>
      <c r="K242" s="55">
        <v>1</v>
      </c>
      <c r="L242" s="33"/>
      <c r="M242" s="33"/>
      <c r="N242" s="55">
        <v>1</v>
      </c>
    </row>
    <row r="243" spans="2:14" ht="17.25" thickBot="1" thickTop="1">
      <c r="B243" s="9" t="s">
        <v>321</v>
      </c>
      <c r="C243" s="33"/>
      <c r="D243" s="33"/>
      <c r="E243" s="55">
        <v>1</v>
      </c>
      <c r="F243" s="33"/>
      <c r="G243" s="33"/>
      <c r="H243" s="55">
        <v>1</v>
      </c>
      <c r="I243" s="33"/>
      <c r="J243" s="33"/>
      <c r="K243" s="55">
        <v>1</v>
      </c>
      <c r="L243" s="33"/>
      <c r="M243" s="33"/>
      <c r="N243" s="55">
        <v>1</v>
      </c>
    </row>
    <row r="244" spans="2:14" ht="17.25" thickBot="1" thickTop="1">
      <c r="B244" s="9" t="s">
        <v>323</v>
      </c>
      <c r="C244" s="33"/>
      <c r="D244" s="33"/>
      <c r="E244" s="55">
        <v>1</v>
      </c>
      <c r="F244" s="33"/>
      <c r="G244" s="33"/>
      <c r="H244" s="55">
        <v>1</v>
      </c>
      <c r="I244" s="33"/>
      <c r="J244" s="33"/>
      <c r="K244" s="55">
        <v>1</v>
      </c>
      <c r="L244" s="33"/>
      <c r="M244" s="33"/>
      <c r="N244" s="55">
        <v>1</v>
      </c>
    </row>
    <row r="245" spans="2:14" ht="17.25" thickBot="1" thickTop="1">
      <c r="B245" s="9" t="s">
        <v>324</v>
      </c>
      <c r="C245" s="33"/>
      <c r="D245" s="33"/>
      <c r="E245" s="55">
        <v>1</v>
      </c>
      <c r="F245" s="33"/>
      <c r="G245" s="33"/>
      <c r="H245" s="55">
        <v>1</v>
      </c>
      <c r="I245" s="33"/>
      <c r="J245" s="33"/>
      <c r="K245" s="55">
        <v>1</v>
      </c>
      <c r="L245" s="33"/>
      <c r="M245" s="33"/>
      <c r="N245" s="55">
        <v>1</v>
      </c>
    </row>
    <row r="246" spans="2:14" ht="17.25" thickBot="1" thickTop="1">
      <c r="B246" s="9" t="s">
        <v>325</v>
      </c>
      <c r="C246" s="33"/>
      <c r="D246" s="33"/>
      <c r="E246" s="55">
        <v>1</v>
      </c>
      <c r="F246" s="33"/>
      <c r="G246" s="33"/>
      <c r="H246" s="55">
        <v>1</v>
      </c>
      <c r="I246" s="33"/>
      <c r="J246" s="33"/>
      <c r="K246" s="55">
        <v>1</v>
      </c>
      <c r="L246" s="33"/>
      <c r="M246" s="33"/>
      <c r="N246" s="55">
        <v>1</v>
      </c>
    </row>
    <row r="247" spans="2:14" ht="17.25" thickBot="1" thickTop="1">
      <c r="B247" s="9" t="s">
        <v>328</v>
      </c>
      <c r="C247" s="33"/>
      <c r="D247" s="33"/>
      <c r="E247" s="55">
        <v>1</v>
      </c>
      <c r="F247" s="33"/>
      <c r="G247" s="33"/>
      <c r="H247" s="55">
        <v>1</v>
      </c>
      <c r="I247" s="33"/>
      <c r="J247" s="33"/>
      <c r="K247" s="55">
        <v>1</v>
      </c>
      <c r="L247" s="33"/>
      <c r="M247" s="33"/>
      <c r="N247" s="55">
        <v>1</v>
      </c>
    </row>
    <row r="248" spans="2:14" ht="17.25" thickBot="1" thickTop="1">
      <c r="B248" s="9" t="s">
        <v>330</v>
      </c>
      <c r="C248" s="33"/>
      <c r="D248" s="33"/>
      <c r="E248" s="55">
        <v>1</v>
      </c>
      <c r="F248" s="33"/>
      <c r="G248" s="33"/>
      <c r="H248" s="55">
        <v>1</v>
      </c>
      <c r="I248" s="33"/>
      <c r="J248" s="33"/>
      <c r="K248" s="55">
        <v>1</v>
      </c>
      <c r="L248" s="33"/>
      <c r="M248" s="33"/>
      <c r="N248" s="55">
        <v>1</v>
      </c>
    </row>
    <row r="249" spans="2:14" ht="17.25" thickBot="1" thickTop="1">
      <c r="B249" s="9" t="s">
        <v>331</v>
      </c>
      <c r="C249" s="33"/>
      <c r="D249" s="33"/>
      <c r="E249" s="55">
        <v>1</v>
      </c>
      <c r="F249" s="33"/>
      <c r="G249" s="33"/>
      <c r="H249" s="55">
        <v>1</v>
      </c>
      <c r="I249" s="33"/>
      <c r="J249" s="33"/>
      <c r="K249" s="55">
        <v>0</v>
      </c>
      <c r="L249" s="33"/>
      <c r="M249" s="33"/>
      <c r="N249" s="55">
        <v>0</v>
      </c>
    </row>
    <row r="250" spans="2:14" ht="17.25" thickBot="1" thickTop="1">
      <c r="B250" s="56" t="s">
        <v>10</v>
      </c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</row>
    <row r="251" ht="15.75">
      <c r="B251" s="11"/>
    </row>
    <row r="252" ht="15.75">
      <c r="B252" s="23"/>
    </row>
    <row r="253" spans="1:13" ht="12.75" customHeight="1">
      <c r="A253" s="196" t="s">
        <v>185</v>
      </c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</row>
    <row r="254" spans="1:13" ht="12.75" customHeight="1">
      <c r="A254" s="196" t="s">
        <v>186</v>
      </c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</row>
    <row r="255" ht="16.5" thickBot="1">
      <c r="B255" s="11" t="s">
        <v>187</v>
      </c>
    </row>
    <row r="256" spans="2:8" ht="17.25" thickBot="1" thickTop="1">
      <c r="B256" s="231" t="s">
        <v>1</v>
      </c>
      <c r="C256" s="197" t="s">
        <v>188</v>
      </c>
      <c r="D256" s="198"/>
      <c r="E256" s="198"/>
      <c r="F256" s="198"/>
      <c r="G256" s="198"/>
      <c r="H256" s="199"/>
    </row>
    <row r="257" spans="2:8" ht="63.75" thickTop="1">
      <c r="B257" s="232"/>
      <c r="C257" s="220" t="s">
        <v>189</v>
      </c>
      <c r="D257" s="235" t="s">
        <v>190</v>
      </c>
      <c r="E257" s="184" t="s">
        <v>191</v>
      </c>
      <c r="F257" s="43" t="s">
        <v>192</v>
      </c>
      <c r="G257" s="184" t="s">
        <v>194</v>
      </c>
      <c r="H257" s="184" t="s">
        <v>195</v>
      </c>
    </row>
    <row r="258" spans="2:8" ht="15.75">
      <c r="B258" s="232"/>
      <c r="C258" s="234"/>
      <c r="D258" s="236"/>
      <c r="E258" s="169"/>
      <c r="F258" s="43" t="s">
        <v>193</v>
      </c>
      <c r="G258" s="169"/>
      <c r="H258" s="169"/>
    </row>
    <row r="259" spans="2:8" ht="16.5" thickBot="1">
      <c r="B259" s="233"/>
      <c r="C259" s="221"/>
      <c r="D259" s="237"/>
      <c r="E259" s="185"/>
      <c r="F259" s="1"/>
      <c r="G259" s="185"/>
      <c r="H259" s="185"/>
    </row>
    <row r="260" spans="2:8" ht="17.25" thickBot="1" thickTop="1">
      <c r="B260" s="9" t="s">
        <v>314</v>
      </c>
      <c r="C260" s="17">
        <v>1</v>
      </c>
      <c r="D260" s="1">
        <v>1</v>
      </c>
      <c r="E260" s="1">
        <v>1</v>
      </c>
      <c r="F260" s="1">
        <v>1</v>
      </c>
      <c r="G260" s="1">
        <v>1</v>
      </c>
      <c r="H260" s="1">
        <v>1</v>
      </c>
    </row>
    <row r="261" spans="2:8" ht="17.25" thickBot="1" thickTop="1">
      <c r="B261" s="9" t="s">
        <v>326</v>
      </c>
      <c r="C261" s="17">
        <v>1</v>
      </c>
      <c r="D261" s="1">
        <v>1</v>
      </c>
      <c r="E261" s="1">
        <v>1</v>
      </c>
      <c r="F261" s="1">
        <v>1</v>
      </c>
      <c r="G261" s="1">
        <v>1</v>
      </c>
      <c r="H261" s="1">
        <v>1</v>
      </c>
    </row>
    <row r="262" spans="2:8" ht="17.25" thickBot="1" thickTop="1">
      <c r="B262" s="9" t="s">
        <v>305</v>
      </c>
      <c r="C262" s="17">
        <v>1</v>
      </c>
      <c r="D262" s="1">
        <v>1</v>
      </c>
      <c r="E262" s="1">
        <v>1</v>
      </c>
      <c r="F262" s="1">
        <v>0</v>
      </c>
      <c r="G262" s="1">
        <v>1</v>
      </c>
      <c r="H262" s="1">
        <v>1</v>
      </c>
    </row>
    <row r="263" spans="2:8" ht="17.25" thickBot="1" thickTop="1">
      <c r="B263" s="9" t="s">
        <v>318</v>
      </c>
      <c r="C263" s="17">
        <v>1</v>
      </c>
      <c r="D263" s="1">
        <v>1</v>
      </c>
      <c r="E263" s="1">
        <v>1</v>
      </c>
      <c r="F263" s="1">
        <v>1</v>
      </c>
      <c r="G263" s="1">
        <v>1</v>
      </c>
      <c r="H263" s="1">
        <v>1</v>
      </c>
    </row>
    <row r="264" spans="2:8" ht="17.25" thickBot="1" thickTop="1">
      <c r="B264" s="9" t="s">
        <v>317</v>
      </c>
      <c r="C264" s="17">
        <v>1</v>
      </c>
      <c r="D264" s="1">
        <v>1</v>
      </c>
      <c r="E264" s="1">
        <v>1</v>
      </c>
      <c r="F264" s="1">
        <v>1</v>
      </c>
      <c r="G264" s="1">
        <v>1</v>
      </c>
      <c r="H264" s="1">
        <v>1</v>
      </c>
    </row>
    <row r="265" spans="2:8" ht="17.25" thickBot="1" thickTop="1">
      <c r="B265" s="9" t="s">
        <v>319</v>
      </c>
      <c r="C265" s="17">
        <v>1</v>
      </c>
      <c r="D265" s="1">
        <v>1</v>
      </c>
      <c r="E265" s="1">
        <v>1</v>
      </c>
      <c r="F265" s="1">
        <v>1</v>
      </c>
      <c r="G265" s="1">
        <v>1</v>
      </c>
      <c r="H265" s="1">
        <v>1</v>
      </c>
    </row>
    <row r="266" spans="2:8" ht="17.25" thickBot="1" thickTop="1">
      <c r="B266" s="9" t="s">
        <v>320</v>
      </c>
      <c r="C266" s="17">
        <v>1</v>
      </c>
      <c r="D266" s="1">
        <v>1</v>
      </c>
      <c r="E266" s="1">
        <v>1</v>
      </c>
      <c r="F266" s="1">
        <v>1</v>
      </c>
      <c r="G266" s="1">
        <v>1</v>
      </c>
      <c r="H266" s="1">
        <v>1</v>
      </c>
    </row>
    <row r="267" spans="2:8" ht="17.25" thickBot="1" thickTop="1">
      <c r="B267" s="9" t="s">
        <v>321</v>
      </c>
      <c r="C267" s="17">
        <v>1</v>
      </c>
      <c r="D267" s="1">
        <v>1</v>
      </c>
      <c r="E267" s="1">
        <v>1</v>
      </c>
      <c r="F267" s="1">
        <v>1</v>
      </c>
      <c r="G267" s="1">
        <v>1</v>
      </c>
      <c r="H267" s="1">
        <v>1</v>
      </c>
    </row>
    <row r="268" spans="2:8" ht="17.25" thickBot="1" thickTop="1">
      <c r="B268" s="9" t="s">
        <v>323</v>
      </c>
      <c r="C268" s="17">
        <v>1</v>
      </c>
      <c r="D268" s="1">
        <v>1</v>
      </c>
      <c r="E268" s="1">
        <v>1</v>
      </c>
      <c r="F268" s="1">
        <v>1</v>
      </c>
      <c r="G268" s="1">
        <v>1</v>
      </c>
      <c r="H268" s="1">
        <v>1</v>
      </c>
    </row>
    <row r="269" spans="2:8" ht="17.25" thickBot="1" thickTop="1">
      <c r="B269" s="9" t="s">
        <v>324</v>
      </c>
      <c r="C269" s="17">
        <v>1</v>
      </c>
      <c r="D269" s="1">
        <v>1</v>
      </c>
      <c r="E269" s="1">
        <v>1</v>
      </c>
      <c r="F269" s="1">
        <v>1</v>
      </c>
      <c r="G269" s="1">
        <v>1</v>
      </c>
      <c r="H269" s="1">
        <v>1</v>
      </c>
    </row>
    <row r="270" spans="2:8" ht="17.25" thickBot="1" thickTop="1">
      <c r="B270" s="9" t="s">
        <v>325</v>
      </c>
      <c r="C270" s="17">
        <v>1</v>
      </c>
      <c r="D270" s="1">
        <v>1</v>
      </c>
      <c r="E270" s="1">
        <v>1</v>
      </c>
      <c r="F270" s="1">
        <v>1</v>
      </c>
      <c r="G270" s="1">
        <v>1</v>
      </c>
      <c r="H270" s="1">
        <v>1</v>
      </c>
    </row>
    <row r="271" spans="2:8" ht="17.25" thickBot="1" thickTop="1">
      <c r="B271" s="9" t="s">
        <v>328</v>
      </c>
      <c r="C271" s="17">
        <v>1</v>
      </c>
      <c r="D271" s="1">
        <v>1</v>
      </c>
      <c r="E271" s="1">
        <v>1</v>
      </c>
      <c r="F271" s="1">
        <v>1</v>
      </c>
      <c r="G271" s="1">
        <v>1</v>
      </c>
      <c r="H271" s="1">
        <v>1</v>
      </c>
    </row>
    <row r="272" spans="2:8" ht="17.25" thickBot="1" thickTop="1">
      <c r="B272" s="9" t="s">
        <v>330</v>
      </c>
      <c r="C272" s="17">
        <v>1</v>
      </c>
      <c r="D272" s="1">
        <v>1</v>
      </c>
      <c r="E272" s="1">
        <v>1</v>
      </c>
      <c r="F272" s="1">
        <v>1</v>
      </c>
      <c r="G272" s="1">
        <v>1</v>
      </c>
      <c r="H272" s="1">
        <v>1</v>
      </c>
    </row>
    <row r="273" spans="2:8" ht="17.25" thickBot="1" thickTop="1">
      <c r="B273" s="9" t="s">
        <v>331</v>
      </c>
      <c r="C273" s="17">
        <v>1</v>
      </c>
      <c r="D273" s="1">
        <v>1</v>
      </c>
      <c r="E273" s="1">
        <v>1</v>
      </c>
      <c r="F273" s="1">
        <v>1</v>
      </c>
      <c r="G273" s="1">
        <v>1</v>
      </c>
      <c r="H273" s="1">
        <v>1</v>
      </c>
    </row>
    <row r="274" spans="2:8" ht="17.25" thickBot="1" thickTop="1">
      <c r="B274" s="5" t="s">
        <v>10</v>
      </c>
      <c r="C274" s="88">
        <f aca="true" t="shared" si="1" ref="C274:H274">SUM(C260:C273)</f>
        <v>14</v>
      </c>
      <c r="D274" s="88">
        <f t="shared" si="1"/>
        <v>14</v>
      </c>
      <c r="E274" s="88">
        <f t="shared" si="1"/>
        <v>14</v>
      </c>
      <c r="F274" s="88">
        <f t="shared" si="1"/>
        <v>13</v>
      </c>
      <c r="G274" s="88">
        <f t="shared" si="1"/>
        <v>14</v>
      </c>
      <c r="H274" s="88">
        <f t="shared" si="1"/>
        <v>14</v>
      </c>
    </row>
    <row r="275" ht="13.5" thickTop="1"/>
    <row r="277" spans="1:11" ht="12.75" customHeight="1">
      <c r="A277" s="196" t="s">
        <v>196</v>
      </c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</row>
    <row r="278" ht="16.5" thickBot="1">
      <c r="B278" s="11" t="s">
        <v>197</v>
      </c>
    </row>
    <row r="279" spans="2:17" ht="16.5" thickTop="1">
      <c r="B279" s="211" t="s">
        <v>1</v>
      </c>
      <c r="C279" s="239"/>
      <c r="D279" s="171"/>
      <c r="E279" s="191"/>
      <c r="F279" s="170" t="s">
        <v>199</v>
      </c>
      <c r="G279" s="171"/>
      <c r="H279" s="157"/>
      <c r="I279" s="190" t="s">
        <v>200</v>
      </c>
      <c r="J279" s="171"/>
      <c r="K279" s="171"/>
      <c r="L279" s="171"/>
      <c r="M279" s="171"/>
      <c r="N279" s="171"/>
      <c r="O279" s="171"/>
      <c r="P279" s="171"/>
      <c r="Q279" s="191"/>
    </row>
    <row r="280" spans="2:17" ht="31.5" customHeight="1" thickBot="1">
      <c r="B280" s="238"/>
      <c r="C280" s="240" t="s">
        <v>198</v>
      </c>
      <c r="D280" s="159"/>
      <c r="E280" s="193"/>
      <c r="F280" s="158"/>
      <c r="G280" s="219"/>
      <c r="H280" s="160"/>
      <c r="I280" s="194"/>
      <c r="J280" s="179"/>
      <c r="K280" s="179"/>
      <c r="L280" s="179"/>
      <c r="M280" s="179"/>
      <c r="N280" s="179"/>
      <c r="O280" s="179"/>
      <c r="P280" s="179"/>
      <c r="Q280" s="180"/>
    </row>
    <row r="281" spans="2:17" ht="31.5" customHeight="1" thickBot="1" thickTop="1">
      <c r="B281" s="238"/>
      <c r="C281" s="241" t="s">
        <v>132</v>
      </c>
      <c r="D281" s="242"/>
      <c r="E281" s="243"/>
      <c r="F281" s="178"/>
      <c r="G281" s="179"/>
      <c r="H281" s="203"/>
      <c r="I281" s="166" t="s">
        <v>24</v>
      </c>
      <c r="J281" s="175"/>
      <c r="K281" s="167"/>
      <c r="L281" s="174" t="s">
        <v>299</v>
      </c>
      <c r="M281" s="175"/>
      <c r="N281" s="167"/>
      <c r="O281" s="174" t="s">
        <v>202</v>
      </c>
      <c r="P281" s="175"/>
      <c r="Q281" s="167"/>
    </row>
    <row r="282" spans="2:17" ht="16.5" thickBot="1">
      <c r="B282" s="212"/>
      <c r="C282" s="20">
        <v>2007</v>
      </c>
      <c r="D282" s="20">
        <v>2008</v>
      </c>
      <c r="E282" s="4">
        <v>2009</v>
      </c>
      <c r="F282" s="20">
        <v>2007</v>
      </c>
      <c r="G282" s="20">
        <v>2008</v>
      </c>
      <c r="H282" s="4">
        <v>2009</v>
      </c>
      <c r="I282" s="20">
        <v>2007</v>
      </c>
      <c r="J282" s="20">
        <v>2008</v>
      </c>
      <c r="K282" s="4">
        <v>2009</v>
      </c>
      <c r="L282" s="20">
        <v>2007</v>
      </c>
      <c r="M282" s="20">
        <v>2008</v>
      </c>
      <c r="N282" s="4">
        <v>2009</v>
      </c>
      <c r="O282" s="20">
        <v>2007</v>
      </c>
      <c r="P282" s="20">
        <v>2008</v>
      </c>
      <c r="Q282" s="4">
        <v>2009</v>
      </c>
    </row>
    <row r="283" spans="2:17" ht="17.25" thickBot="1" thickTop="1">
      <c r="B283" s="9" t="s">
        <v>314</v>
      </c>
      <c r="C283" s="20"/>
      <c r="D283" s="20"/>
      <c r="E283" s="77">
        <v>1</v>
      </c>
      <c r="F283" s="99"/>
      <c r="G283" s="99"/>
      <c r="H283" s="3">
        <v>1</v>
      </c>
      <c r="I283" s="94"/>
      <c r="J283" s="99"/>
      <c r="K283" s="4">
        <v>11</v>
      </c>
      <c r="L283" s="94"/>
      <c r="M283" s="99"/>
      <c r="N283" s="4">
        <v>11</v>
      </c>
      <c r="O283" s="94"/>
      <c r="P283" s="99"/>
      <c r="Q283" s="4">
        <v>0</v>
      </c>
    </row>
    <row r="284" spans="2:17" ht="17.25" thickBot="1" thickTop="1">
      <c r="B284" s="118" t="s">
        <v>326</v>
      </c>
      <c r="C284" s="120"/>
      <c r="D284" s="120"/>
      <c r="E284" s="121">
        <v>1</v>
      </c>
      <c r="F284" s="120"/>
      <c r="G284" s="120"/>
      <c r="H284" s="121">
        <v>1</v>
      </c>
      <c r="I284" s="120"/>
      <c r="J284" s="120"/>
      <c r="K284" s="121">
        <v>9</v>
      </c>
      <c r="L284" s="120"/>
      <c r="M284" s="120"/>
      <c r="N284" s="121">
        <v>9</v>
      </c>
      <c r="O284" s="120"/>
      <c r="P284" s="120"/>
      <c r="Q284" s="121">
        <v>0</v>
      </c>
    </row>
    <row r="285" spans="2:17" ht="17.25" thickBot="1" thickTop="1">
      <c r="B285" s="118" t="s">
        <v>305</v>
      </c>
      <c r="C285" s="120"/>
      <c r="D285" s="120"/>
      <c r="E285" s="121">
        <v>0</v>
      </c>
      <c r="F285" s="120"/>
      <c r="G285" s="120"/>
      <c r="H285" s="121">
        <v>0</v>
      </c>
      <c r="I285" s="120"/>
      <c r="J285" s="120"/>
      <c r="K285" s="121">
        <v>0</v>
      </c>
      <c r="L285" s="120"/>
      <c r="M285" s="120"/>
      <c r="N285" s="121">
        <v>0</v>
      </c>
      <c r="O285" s="120"/>
      <c r="P285" s="120"/>
      <c r="Q285" s="121">
        <v>0</v>
      </c>
    </row>
    <row r="286" spans="2:17" ht="17.25" thickBot="1" thickTop="1">
      <c r="B286" s="118" t="s">
        <v>318</v>
      </c>
      <c r="C286" s="120"/>
      <c r="D286" s="120"/>
      <c r="E286" s="121">
        <v>0</v>
      </c>
      <c r="F286" s="120"/>
      <c r="G286" s="120"/>
      <c r="H286" s="121">
        <v>0</v>
      </c>
      <c r="I286" s="120"/>
      <c r="J286" s="120"/>
      <c r="K286" s="121">
        <v>0</v>
      </c>
      <c r="L286" s="120"/>
      <c r="M286" s="120"/>
      <c r="N286" s="121">
        <v>0</v>
      </c>
      <c r="O286" s="120"/>
      <c r="P286" s="120"/>
      <c r="Q286" s="121">
        <v>0</v>
      </c>
    </row>
    <row r="287" spans="2:17" ht="17.25" thickBot="1" thickTop="1">
      <c r="B287" s="118" t="s">
        <v>317</v>
      </c>
      <c r="C287" s="120"/>
      <c r="D287" s="120"/>
      <c r="E287" s="121">
        <v>0</v>
      </c>
      <c r="F287" s="120"/>
      <c r="G287" s="120"/>
      <c r="H287" s="121">
        <v>0</v>
      </c>
      <c r="I287" s="120"/>
      <c r="J287" s="120"/>
      <c r="K287" s="121">
        <v>0</v>
      </c>
      <c r="L287" s="120"/>
      <c r="M287" s="120"/>
      <c r="N287" s="121">
        <v>0</v>
      </c>
      <c r="O287" s="120"/>
      <c r="P287" s="120"/>
      <c r="Q287" s="121">
        <v>0</v>
      </c>
    </row>
    <row r="288" spans="2:17" ht="17.25" thickBot="1" thickTop="1">
      <c r="B288" s="118" t="s">
        <v>319</v>
      </c>
      <c r="C288" s="120"/>
      <c r="D288" s="120"/>
      <c r="E288" s="121">
        <v>0</v>
      </c>
      <c r="F288" s="120"/>
      <c r="G288" s="120"/>
      <c r="H288" s="121">
        <v>0</v>
      </c>
      <c r="I288" s="120"/>
      <c r="J288" s="120"/>
      <c r="K288" s="121">
        <v>0</v>
      </c>
      <c r="L288" s="120"/>
      <c r="M288" s="120"/>
      <c r="N288" s="121">
        <v>0</v>
      </c>
      <c r="O288" s="120"/>
      <c r="P288" s="120"/>
      <c r="Q288" s="121">
        <v>0</v>
      </c>
    </row>
    <row r="289" spans="2:17" ht="17.25" thickBot="1" thickTop="1">
      <c r="B289" s="118" t="s">
        <v>320</v>
      </c>
      <c r="C289" s="120"/>
      <c r="D289" s="120"/>
      <c r="E289" s="121">
        <v>0</v>
      </c>
      <c r="F289" s="120"/>
      <c r="G289" s="120"/>
      <c r="H289" s="121">
        <v>0</v>
      </c>
      <c r="I289" s="120"/>
      <c r="J289" s="120"/>
      <c r="K289" s="121">
        <v>0</v>
      </c>
      <c r="L289" s="120"/>
      <c r="M289" s="120"/>
      <c r="N289" s="121">
        <v>0</v>
      </c>
      <c r="O289" s="120"/>
      <c r="P289" s="120"/>
      <c r="Q289" s="121">
        <v>0</v>
      </c>
    </row>
    <row r="290" spans="2:17" ht="17.25" thickBot="1" thickTop="1">
      <c r="B290" s="118" t="s">
        <v>321</v>
      </c>
      <c r="C290" s="120"/>
      <c r="D290" s="120"/>
      <c r="E290" s="121">
        <v>0</v>
      </c>
      <c r="F290" s="120"/>
      <c r="G290" s="120"/>
      <c r="H290" s="121">
        <v>0</v>
      </c>
      <c r="I290" s="120"/>
      <c r="J290" s="120"/>
      <c r="K290" s="121">
        <v>0</v>
      </c>
      <c r="L290" s="120"/>
      <c r="M290" s="120"/>
      <c r="N290" s="121">
        <v>0</v>
      </c>
      <c r="O290" s="120"/>
      <c r="P290" s="120"/>
      <c r="Q290" s="121">
        <v>0</v>
      </c>
    </row>
    <row r="291" spans="2:17" ht="17.25" thickBot="1" thickTop="1">
      <c r="B291" s="118" t="s">
        <v>323</v>
      </c>
      <c r="C291" s="120"/>
      <c r="D291" s="120"/>
      <c r="E291" s="121">
        <v>0</v>
      </c>
      <c r="F291" s="120"/>
      <c r="G291" s="120"/>
      <c r="H291" s="121">
        <v>0</v>
      </c>
      <c r="I291" s="120"/>
      <c r="J291" s="120"/>
      <c r="K291" s="121">
        <v>0</v>
      </c>
      <c r="L291" s="120"/>
      <c r="M291" s="120"/>
      <c r="N291" s="121">
        <v>0</v>
      </c>
      <c r="O291" s="120"/>
      <c r="P291" s="120"/>
      <c r="Q291" s="121">
        <v>0</v>
      </c>
    </row>
    <row r="292" spans="2:17" ht="17.25" thickBot="1" thickTop="1">
      <c r="B292" s="118" t="s">
        <v>324</v>
      </c>
      <c r="C292" s="120"/>
      <c r="D292" s="120"/>
      <c r="E292" s="121">
        <v>0</v>
      </c>
      <c r="F292" s="120"/>
      <c r="G292" s="120"/>
      <c r="H292" s="121">
        <v>0</v>
      </c>
      <c r="I292" s="120"/>
      <c r="J292" s="120"/>
      <c r="K292" s="121">
        <v>0</v>
      </c>
      <c r="L292" s="120"/>
      <c r="M292" s="120"/>
      <c r="N292" s="121">
        <v>0</v>
      </c>
      <c r="O292" s="120"/>
      <c r="P292" s="120"/>
      <c r="Q292" s="121">
        <v>0</v>
      </c>
    </row>
    <row r="293" spans="2:17" ht="17.25" thickBot="1" thickTop="1">
      <c r="B293" s="118" t="s">
        <v>325</v>
      </c>
      <c r="C293" s="120"/>
      <c r="D293" s="120"/>
      <c r="E293" s="121">
        <v>0</v>
      </c>
      <c r="F293" s="120"/>
      <c r="G293" s="120"/>
      <c r="H293" s="121">
        <v>0</v>
      </c>
      <c r="I293" s="120"/>
      <c r="J293" s="120"/>
      <c r="K293" s="121">
        <v>0</v>
      </c>
      <c r="L293" s="120"/>
      <c r="M293" s="120"/>
      <c r="N293" s="121">
        <v>0</v>
      </c>
      <c r="O293" s="120"/>
      <c r="P293" s="120"/>
      <c r="Q293" s="121">
        <v>0</v>
      </c>
    </row>
    <row r="294" spans="2:17" ht="17.25" thickBot="1" thickTop="1">
      <c r="B294" s="118" t="s">
        <v>328</v>
      </c>
      <c r="C294" s="120"/>
      <c r="D294" s="120"/>
      <c r="E294" s="121">
        <v>0</v>
      </c>
      <c r="F294" s="120"/>
      <c r="G294" s="120"/>
      <c r="H294" s="121">
        <v>0</v>
      </c>
      <c r="I294" s="120"/>
      <c r="J294" s="120"/>
      <c r="K294" s="121">
        <v>0</v>
      </c>
      <c r="L294" s="120"/>
      <c r="M294" s="120"/>
      <c r="N294" s="121">
        <v>0</v>
      </c>
      <c r="O294" s="120"/>
      <c r="P294" s="120"/>
      <c r="Q294" s="121">
        <v>0</v>
      </c>
    </row>
    <row r="295" spans="2:17" ht="17.25" thickBot="1" thickTop="1">
      <c r="B295" s="9" t="s">
        <v>330</v>
      </c>
      <c r="C295" s="120"/>
      <c r="D295" s="120"/>
      <c r="E295" s="121">
        <v>0</v>
      </c>
      <c r="F295" s="120"/>
      <c r="G295" s="120"/>
      <c r="H295" s="121">
        <v>0</v>
      </c>
      <c r="I295" s="120"/>
      <c r="J295" s="120"/>
      <c r="K295" s="121">
        <v>0</v>
      </c>
      <c r="L295" s="120"/>
      <c r="M295" s="120"/>
      <c r="N295" s="121">
        <v>0</v>
      </c>
      <c r="O295" s="120"/>
      <c r="P295" s="120"/>
      <c r="Q295" s="121">
        <v>0</v>
      </c>
    </row>
    <row r="296" spans="2:17" ht="17.25" thickBot="1" thickTop="1">
      <c r="B296" s="9" t="s">
        <v>331</v>
      </c>
      <c r="C296" s="120"/>
      <c r="D296" s="120"/>
      <c r="E296" s="121">
        <v>0</v>
      </c>
      <c r="F296" s="120"/>
      <c r="G296" s="120"/>
      <c r="H296" s="121">
        <v>0</v>
      </c>
      <c r="I296" s="120"/>
      <c r="J296" s="120"/>
      <c r="K296" s="121">
        <v>0</v>
      </c>
      <c r="L296" s="120"/>
      <c r="M296" s="120"/>
      <c r="N296" s="121">
        <v>0</v>
      </c>
      <c r="O296" s="120"/>
      <c r="P296" s="120"/>
      <c r="Q296" s="121">
        <v>0</v>
      </c>
    </row>
    <row r="297" spans="2:17" ht="17.25" thickBot="1" thickTop="1">
      <c r="B297" s="149" t="s">
        <v>10</v>
      </c>
      <c r="C297" s="131"/>
      <c r="D297" s="131"/>
      <c r="E297" s="131">
        <f>SUM(E283:E296)</f>
        <v>2</v>
      </c>
      <c r="F297" s="131"/>
      <c r="G297" s="131"/>
      <c r="H297" s="131">
        <f>SUM(H283:H296)</f>
        <v>2</v>
      </c>
      <c r="I297" s="131"/>
      <c r="J297" s="131"/>
      <c r="K297" s="131">
        <f>SUM(K283:K296)</f>
        <v>20</v>
      </c>
      <c r="L297" s="131"/>
      <c r="M297" s="131"/>
      <c r="N297" s="131">
        <f>SUM(N283:N296)</f>
        <v>20</v>
      </c>
      <c r="O297" s="131"/>
      <c r="P297" s="131"/>
      <c r="Q297" s="131"/>
    </row>
    <row r="298" ht="16.5" thickTop="1">
      <c r="B298" s="26" t="s">
        <v>203</v>
      </c>
    </row>
    <row r="299" ht="15.75">
      <c r="B299" s="26" t="s">
        <v>204</v>
      </c>
    </row>
    <row r="300" ht="15.75">
      <c r="B300" s="26" t="s">
        <v>205</v>
      </c>
    </row>
    <row r="301" ht="15.75">
      <c r="B301" s="23"/>
    </row>
    <row r="302" ht="15.75">
      <c r="B302" s="23"/>
    </row>
    <row r="303" spans="1:11" ht="12.75" customHeight="1">
      <c r="A303" s="196" t="s">
        <v>206</v>
      </c>
      <c r="B303" s="196"/>
      <c r="C303" s="196"/>
      <c r="D303" s="196"/>
      <c r="E303" s="196"/>
      <c r="F303" s="196"/>
      <c r="G303" s="196"/>
      <c r="H303" s="196"/>
      <c r="I303" s="196"/>
      <c r="J303" s="196"/>
      <c r="K303" s="196"/>
    </row>
    <row r="304" spans="1:11" ht="12.75" customHeight="1">
      <c r="A304" s="196" t="s">
        <v>207</v>
      </c>
      <c r="B304" s="196"/>
      <c r="C304" s="196"/>
      <c r="D304" s="196"/>
      <c r="E304" s="196"/>
      <c r="F304" s="196"/>
      <c r="G304" s="196"/>
      <c r="H304" s="196"/>
      <c r="I304" s="196"/>
      <c r="J304" s="196"/>
      <c r="K304" s="196"/>
    </row>
    <row r="305" ht="16.5" thickBot="1">
      <c r="B305" s="11" t="s">
        <v>208</v>
      </c>
    </row>
    <row r="306" spans="2:20" ht="16.5" thickTop="1">
      <c r="B306" s="211" t="s">
        <v>1</v>
      </c>
      <c r="C306" s="239"/>
      <c r="D306" s="171"/>
      <c r="E306" s="191"/>
      <c r="F306" s="170" t="s">
        <v>210</v>
      </c>
      <c r="G306" s="171"/>
      <c r="H306" s="204"/>
      <c r="I306" s="239" t="s">
        <v>211</v>
      </c>
      <c r="J306" s="171"/>
      <c r="K306" s="157"/>
      <c r="L306" s="190" t="s">
        <v>212</v>
      </c>
      <c r="M306" s="171"/>
      <c r="N306" s="171"/>
      <c r="O306" s="171"/>
      <c r="P306" s="171"/>
      <c r="Q306" s="171"/>
      <c r="R306" s="171"/>
      <c r="S306" s="171"/>
      <c r="T306" s="191"/>
    </row>
    <row r="307" spans="2:20" ht="31.5" customHeight="1" thickBot="1">
      <c r="B307" s="238"/>
      <c r="C307" s="240" t="s">
        <v>209</v>
      </c>
      <c r="D307" s="159"/>
      <c r="E307" s="193"/>
      <c r="F307" s="158"/>
      <c r="G307" s="219"/>
      <c r="H307" s="244"/>
      <c r="I307" s="240"/>
      <c r="J307" s="219"/>
      <c r="K307" s="160"/>
      <c r="L307" s="194"/>
      <c r="M307" s="179"/>
      <c r="N307" s="179"/>
      <c r="O307" s="179"/>
      <c r="P307" s="179"/>
      <c r="Q307" s="179"/>
      <c r="R307" s="179"/>
      <c r="S307" s="179"/>
      <c r="T307" s="180"/>
    </row>
    <row r="308" spans="2:20" ht="47.25" customHeight="1" thickBot="1" thickTop="1">
      <c r="B308" s="238"/>
      <c r="C308" s="241" t="s">
        <v>132</v>
      </c>
      <c r="D308" s="242"/>
      <c r="E308" s="243"/>
      <c r="F308" s="178"/>
      <c r="G308" s="179"/>
      <c r="H308" s="205"/>
      <c r="I308" s="245"/>
      <c r="J308" s="179"/>
      <c r="K308" s="203"/>
      <c r="L308" s="166" t="s">
        <v>24</v>
      </c>
      <c r="M308" s="175"/>
      <c r="N308" s="167"/>
      <c r="O308" s="174" t="s">
        <v>201</v>
      </c>
      <c r="P308" s="175"/>
      <c r="Q308" s="167"/>
      <c r="R308" s="174" t="s">
        <v>213</v>
      </c>
      <c r="S308" s="175"/>
      <c r="T308" s="167"/>
    </row>
    <row r="309" spans="2:20" ht="16.5" thickBot="1">
      <c r="B309" s="212"/>
      <c r="C309" s="20">
        <v>2007</v>
      </c>
      <c r="D309" s="20">
        <v>2008</v>
      </c>
      <c r="E309" s="4">
        <v>2009</v>
      </c>
      <c r="F309" s="20">
        <v>2007</v>
      </c>
      <c r="G309" s="20">
        <v>2008</v>
      </c>
      <c r="H309" s="4">
        <v>2009</v>
      </c>
      <c r="I309" s="20">
        <v>2007</v>
      </c>
      <c r="J309" s="20">
        <v>2008</v>
      </c>
      <c r="K309" s="4">
        <v>2009</v>
      </c>
      <c r="L309" s="20">
        <v>2007</v>
      </c>
      <c r="M309" s="20">
        <v>2008</v>
      </c>
      <c r="N309" s="4">
        <v>2009</v>
      </c>
      <c r="O309" s="20">
        <v>2007</v>
      </c>
      <c r="P309" s="20">
        <v>2008</v>
      </c>
      <c r="Q309" s="4">
        <v>2009</v>
      </c>
      <c r="R309" s="20">
        <v>2007</v>
      </c>
      <c r="S309" s="20">
        <v>2008</v>
      </c>
      <c r="T309" s="4">
        <v>2009</v>
      </c>
    </row>
    <row r="310" spans="2:20" ht="17.25" thickBot="1" thickTop="1">
      <c r="B310" s="9" t="s">
        <v>314</v>
      </c>
      <c r="C310" s="20"/>
      <c r="D310" s="20"/>
      <c r="E310" s="4">
        <v>1</v>
      </c>
      <c r="F310" s="94"/>
      <c r="G310" s="94"/>
      <c r="H310" s="21">
        <v>1</v>
      </c>
      <c r="I310" s="20"/>
      <c r="J310" s="20"/>
      <c r="K310" s="3">
        <v>1</v>
      </c>
      <c r="L310" s="94"/>
      <c r="M310" s="94"/>
      <c r="N310" s="4">
        <v>21</v>
      </c>
      <c r="O310" s="94"/>
      <c r="P310" s="94"/>
      <c r="Q310" s="4">
        <v>11</v>
      </c>
      <c r="R310" s="94"/>
      <c r="S310" s="94"/>
      <c r="T310" s="4">
        <v>0</v>
      </c>
    </row>
    <row r="311" spans="2:20" ht="17.25" thickBot="1" thickTop="1">
      <c r="B311" s="9" t="s">
        <v>326</v>
      </c>
      <c r="C311" s="20"/>
      <c r="D311" s="20"/>
      <c r="E311" s="4">
        <v>1</v>
      </c>
      <c r="F311" s="94"/>
      <c r="G311" s="94"/>
      <c r="H311" s="21">
        <v>1</v>
      </c>
      <c r="I311" s="20"/>
      <c r="J311" s="20"/>
      <c r="K311" s="3">
        <v>1</v>
      </c>
      <c r="L311" s="94"/>
      <c r="M311" s="94"/>
      <c r="N311" s="4">
        <v>9</v>
      </c>
      <c r="O311" s="94"/>
      <c r="P311" s="94"/>
      <c r="Q311" s="4">
        <v>9</v>
      </c>
      <c r="R311" s="94"/>
      <c r="S311" s="94"/>
      <c r="T311" s="4">
        <v>0</v>
      </c>
    </row>
    <row r="312" spans="2:20" ht="17.25" thickBot="1" thickTop="1">
      <c r="B312" s="9" t="s">
        <v>305</v>
      </c>
      <c r="C312" s="20"/>
      <c r="D312" s="20"/>
      <c r="E312" s="4">
        <v>0</v>
      </c>
      <c r="F312" s="94"/>
      <c r="G312" s="94"/>
      <c r="H312" s="21">
        <v>0</v>
      </c>
      <c r="I312" s="20"/>
      <c r="J312" s="20"/>
      <c r="K312" s="3">
        <v>0</v>
      </c>
      <c r="L312" s="94"/>
      <c r="M312" s="94"/>
      <c r="N312" s="4">
        <v>0</v>
      </c>
      <c r="O312" s="94"/>
      <c r="P312" s="94"/>
      <c r="Q312" s="4">
        <v>0</v>
      </c>
      <c r="R312" s="94"/>
      <c r="S312" s="94"/>
      <c r="T312" s="4">
        <v>0</v>
      </c>
    </row>
    <row r="313" spans="2:20" ht="17.25" thickBot="1" thickTop="1">
      <c r="B313" s="9" t="s">
        <v>318</v>
      </c>
      <c r="C313" s="20"/>
      <c r="D313" s="20"/>
      <c r="E313" s="4">
        <v>1</v>
      </c>
      <c r="F313" s="94"/>
      <c r="G313" s="94"/>
      <c r="H313" s="21">
        <v>1</v>
      </c>
      <c r="I313" s="20"/>
      <c r="J313" s="20"/>
      <c r="K313" s="3">
        <v>0</v>
      </c>
      <c r="L313" s="94"/>
      <c r="M313" s="94"/>
      <c r="N313" s="4">
        <v>2</v>
      </c>
      <c r="O313" s="94"/>
      <c r="P313" s="94"/>
      <c r="Q313" s="4">
        <v>2</v>
      </c>
      <c r="R313" s="94"/>
      <c r="S313" s="94"/>
      <c r="T313" s="4">
        <v>0</v>
      </c>
    </row>
    <row r="314" spans="2:20" ht="17.25" thickBot="1" thickTop="1">
      <c r="B314" s="9" t="s">
        <v>317</v>
      </c>
      <c r="C314" s="20"/>
      <c r="D314" s="20"/>
      <c r="E314" s="77">
        <v>1</v>
      </c>
      <c r="F314" s="94"/>
      <c r="G314" s="94"/>
      <c r="H314" s="21">
        <v>1</v>
      </c>
      <c r="I314" s="20"/>
      <c r="J314" s="20"/>
      <c r="K314" s="77">
        <v>0</v>
      </c>
      <c r="L314" s="94"/>
      <c r="M314" s="94"/>
      <c r="N314" s="77">
        <v>3</v>
      </c>
      <c r="O314" s="94"/>
      <c r="P314" s="94"/>
      <c r="Q314" s="77">
        <v>3</v>
      </c>
      <c r="R314" s="94"/>
      <c r="S314" s="94"/>
      <c r="T314" s="77">
        <v>0</v>
      </c>
    </row>
    <row r="315" spans="2:20" ht="17.25" thickBot="1" thickTop="1">
      <c r="B315" s="9" t="s">
        <v>319</v>
      </c>
      <c r="C315" s="20"/>
      <c r="D315" s="20"/>
      <c r="E315" s="77">
        <v>1</v>
      </c>
      <c r="F315" s="94"/>
      <c r="G315" s="94"/>
      <c r="H315" s="21">
        <v>1</v>
      </c>
      <c r="I315" s="20"/>
      <c r="J315" s="20"/>
      <c r="K315" s="77">
        <v>0</v>
      </c>
      <c r="L315" s="94"/>
      <c r="M315" s="94"/>
      <c r="N315" s="77">
        <v>2</v>
      </c>
      <c r="O315" s="94"/>
      <c r="P315" s="94"/>
      <c r="Q315" s="77">
        <v>2</v>
      </c>
      <c r="R315" s="94"/>
      <c r="S315" s="94"/>
      <c r="T315" s="77">
        <v>0</v>
      </c>
    </row>
    <row r="316" spans="2:20" ht="17.25" thickBot="1" thickTop="1">
      <c r="B316" s="9" t="s">
        <v>320</v>
      </c>
      <c r="C316" s="20"/>
      <c r="D316" s="20"/>
      <c r="E316" s="77">
        <v>1</v>
      </c>
      <c r="F316" s="94"/>
      <c r="G316" s="94"/>
      <c r="H316" s="21">
        <v>1</v>
      </c>
      <c r="I316" s="20"/>
      <c r="J316" s="20"/>
      <c r="K316" s="77">
        <v>0</v>
      </c>
      <c r="L316" s="94"/>
      <c r="M316" s="94"/>
      <c r="N316" s="77">
        <v>2</v>
      </c>
      <c r="O316" s="94"/>
      <c r="P316" s="94"/>
      <c r="Q316" s="77">
        <v>2</v>
      </c>
      <c r="R316" s="94"/>
      <c r="S316" s="94"/>
      <c r="T316" s="77">
        <v>0</v>
      </c>
    </row>
    <row r="317" spans="2:20" ht="17.25" thickBot="1" thickTop="1">
      <c r="B317" s="9" t="s">
        <v>321</v>
      </c>
      <c r="C317" s="20"/>
      <c r="D317" s="20"/>
      <c r="E317" s="77">
        <v>1</v>
      </c>
      <c r="F317" s="94"/>
      <c r="G317" s="94"/>
      <c r="H317" s="21">
        <v>1</v>
      </c>
      <c r="I317" s="20"/>
      <c r="J317" s="20"/>
      <c r="K317" s="77">
        <v>0</v>
      </c>
      <c r="L317" s="94"/>
      <c r="M317" s="94"/>
      <c r="N317" s="77">
        <v>2</v>
      </c>
      <c r="O317" s="94"/>
      <c r="P317" s="94"/>
      <c r="Q317" s="77">
        <v>1</v>
      </c>
      <c r="R317" s="94"/>
      <c r="S317" s="94"/>
      <c r="T317" s="77">
        <v>0</v>
      </c>
    </row>
    <row r="318" spans="2:20" ht="17.25" thickBot="1" thickTop="1">
      <c r="B318" s="9" t="s">
        <v>323</v>
      </c>
      <c r="C318" s="20"/>
      <c r="D318" s="20"/>
      <c r="E318" s="77">
        <v>1</v>
      </c>
      <c r="F318" s="94"/>
      <c r="G318" s="94"/>
      <c r="H318" s="21">
        <v>1</v>
      </c>
      <c r="I318" s="20"/>
      <c r="J318" s="20"/>
      <c r="K318" s="77">
        <v>0</v>
      </c>
      <c r="L318" s="94"/>
      <c r="M318" s="94"/>
      <c r="N318" s="77">
        <v>2</v>
      </c>
      <c r="O318" s="94"/>
      <c r="P318" s="94"/>
      <c r="Q318" s="77">
        <v>1</v>
      </c>
      <c r="R318" s="94"/>
      <c r="S318" s="94"/>
      <c r="T318" s="77">
        <v>0</v>
      </c>
    </row>
    <row r="319" spans="2:20" ht="17.25" thickBot="1" thickTop="1">
      <c r="B319" s="9" t="s">
        <v>324</v>
      </c>
      <c r="C319" s="20"/>
      <c r="D319" s="20"/>
      <c r="E319" s="77">
        <v>1</v>
      </c>
      <c r="F319" s="94"/>
      <c r="G319" s="94"/>
      <c r="H319" s="21">
        <v>1</v>
      </c>
      <c r="I319" s="20"/>
      <c r="J319" s="20"/>
      <c r="K319" s="77">
        <v>0</v>
      </c>
      <c r="L319" s="94"/>
      <c r="M319" s="94"/>
      <c r="N319" s="77">
        <v>2</v>
      </c>
      <c r="O319" s="94"/>
      <c r="P319" s="94"/>
      <c r="Q319" s="77">
        <v>1</v>
      </c>
      <c r="R319" s="94"/>
      <c r="S319" s="94"/>
      <c r="T319" s="77">
        <v>0</v>
      </c>
    </row>
    <row r="320" spans="2:20" ht="17.25" thickBot="1" thickTop="1">
      <c r="B320" s="9" t="s">
        <v>325</v>
      </c>
      <c r="C320" s="20"/>
      <c r="D320" s="20"/>
      <c r="E320" s="77">
        <v>1</v>
      </c>
      <c r="F320" s="94"/>
      <c r="G320" s="94"/>
      <c r="H320" s="21">
        <v>1</v>
      </c>
      <c r="I320" s="20"/>
      <c r="J320" s="20"/>
      <c r="K320" s="77">
        <v>0</v>
      </c>
      <c r="L320" s="94"/>
      <c r="M320" s="94"/>
      <c r="N320" s="77">
        <v>2</v>
      </c>
      <c r="O320" s="94"/>
      <c r="P320" s="94"/>
      <c r="Q320" s="77">
        <v>1</v>
      </c>
      <c r="R320" s="94"/>
      <c r="S320" s="94"/>
      <c r="T320" s="77">
        <v>0</v>
      </c>
    </row>
    <row r="321" spans="2:20" ht="17.25" thickBot="1" thickTop="1">
      <c r="B321" s="118" t="s">
        <v>328</v>
      </c>
      <c r="C321" s="20"/>
      <c r="D321" s="20"/>
      <c r="E321" s="77">
        <v>1</v>
      </c>
      <c r="F321" s="94"/>
      <c r="G321" s="94"/>
      <c r="H321" s="21">
        <v>1</v>
      </c>
      <c r="I321" s="20"/>
      <c r="J321" s="20"/>
      <c r="K321" s="77">
        <v>0</v>
      </c>
      <c r="L321" s="94"/>
      <c r="M321" s="94"/>
      <c r="N321" s="77">
        <v>2</v>
      </c>
      <c r="O321" s="94"/>
      <c r="P321" s="94"/>
      <c r="Q321" s="77">
        <v>1</v>
      </c>
      <c r="R321" s="94"/>
      <c r="S321" s="94"/>
      <c r="T321" s="77">
        <v>0</v>
      </c>
    </row>
    <row r="322" spans="2:20" ht="17.25" thickBot="1" thickTop="1">
      <c r="B322" s="9" t="s">
        <v>330</v>
      </c>
      <c r="C322" s="20"/>
      <c r="D322" s="20"/>
      <c r="E322" s="77">
        <v>1</v>
      </c>
      <c r="F322" s="94"/>
      <c r="G322" s="94"/>
      <c r="H322" s="21">
        <v>1</v>
      </c>
      <c r="I322" s="20"/>
      <c r="J322" s="20"/>
      <c r="K322" s="77">
        <v>0</v>
      </c>
      <c r="L322" s="94"/>
      <c r="M322" s="94"/>
      <c r="N322" s="77">
        <v>2</v>
      </c>
      <c r="O322" s="94"/>
      <c r="P322" s="94"/>
      <c r="Q322" s="77">
        <v>1</v>
      </c>
      <c r="R322" s="94"/>
      <c r="S322" s="94"/>
      <c r="T322" s="77">
        <v>0</v>
      </c>
    </row>
    <row r="323" spans="2:20" ht="17.25" thickBot="1" thickTop="1">
      <c r="B323" s="9" t="s">
        <v>331</v>
      </c>
      <c r="C323" s="20"/>
      <c r="D323" s="20"/>
      <c r="E323" s="77">
        <v>1</v>
      </c>
      <c r="F323" s="94"/>
      <c r="G323" s="94"/>
      <c r="H323" s="21">
        <v>1</v>
      </c>
      <c r="I323" s="20"/>
      <c r="J323" s="20"/>
      <c r="K323" s="77">
        <v>0</v>
      </c>
      <c r="L323" s="94"/>
      <c r="M323" s="94"/>
      <c r="N323" s="77">
        <v>2</v>
      </c>
      <c r="O323" s="94"/>
      <c r="P323" s="94"/>
      <c r="Q323" s="77">
        <v>1</v>
      </c>
      <c r="R323" s="94"/>
      <c r="S323" s="94"/>
      <c r="T323" s="77">
        <v>0</v>
      </c>
    </row>
    <row r="324" spans="2:20" ht="17.25" thickBot="1" thickTop="1">
      <c r="B324" s="53" t="s">
        <v>10</v>
      </c>
      <c r="C324" s="73"/>
      <c r="D324" s="73"/>
      <c r="E324" s="73">
        <f>SUM(E310:E323)</f>
        <v>13</v>
      </c>
      <c r="F324" s="73"/>
      <c r="G324" s="73"/>
      <c r="H324" s="73">
        <f>SUM(H310:H323)</f>
        <v>13</v>
      </c>
      <c r="I324" s="73"/>
      <c r="J324" s="73"/>
      <c r="K324" s="73">
        <f>SUM(K310:K323)</f>
        <v>2</v>
      </c>
      <c r="L324" s="73"/>
      <c r="M324" s="73"/>
      <c r="N324" s="73">
        <f>SUM(N310:N323)</f>
        <v>53</v>
      </c>
      <c r="O324" s="73"/>
      <c r="P324" s="73"/>
      <c r="Q324" s="73">
        <f>SUM(Q310:Q323)</f>
        <v>36</v>
      </c>
      <c r="R324" s="73"/>
      <c r="S324" s="73"/>
      <c r="T324" s="73">
        <f>SUM(T310:T323)</f>
        <v>0</v>
      </c>
    </row>
    <row r="325" ht="13.5" thickTop="1"/>
    <row r="327" spans="1:11" ht="12.75" customHeight="1">
      <c r="A327" s="196" t="s">
        <v>215</v>
      </c>
      <c r="B327" s="196"/>
      <c r="C327" s="196"/>
      <c r="D327" s="196"/>
      <c r="E327" s="196"/>
      <c r="F327" s="196"/>
      <c r="G327" s="196"/>
      <c r="H327" s="196"/>
      <c r="I327" s="196"/>
      <c r="J327" s="196"/>
      <c r="K327" s="196"/>
    </row>
    <row r="328" spans="1:12" ht="12.75" customHeight="1">
      <c r="A328" s="196" t="s">
        <v>216</v>
      </c>
      <c r="B328" s="196"/>
      <c r="C328" s="196"/>
      <c r="D328" s="196"/>
      <c r="E328" s="196"/>
      <c r="F328" s="196"/>
      <c r="G328" s="196"/>
      <c r="H328" s="196"/>
      <c r="I328" s="196"/>
      <c r="J328" s="196"/>
      <c r="K328" s="196"/>
      <c r="L328" s="196"/>
    </row>
    <row r="329" ht="16.5" thickBot="1">
      <c r="B329" s="11" t="s">
        <v>217</v>
      </c>
    </row>
    <row r="330" spans="2:20" ht="63" customHeight="1" thickBot="1" thickTop="1">
      <c r="B330" s="184" t="s">
        <v>1</v>
      </c>
      <c r="C330" s="174" t="s">
        <v>218</v>
      </c>
      <c r="D330" s="175"/>
      <c r="E330" s="247"/>
      <c r="F330" s="246" t="s">
        <v>219</v>
      </c>
      <c r="G330" s="175"/>
      <c r="H330" s="247"/>
      <c r="I330" s="246" t="s">
        <v>220</v>
      </c>
      <c r="J330" s="175"/>
      <c r="K330" s="165"/>
      <c r="L330" s="166" t="s">
        <v>221</v>
      </c>
      <c r="M330" s="175"/>
      <c r="N330" s="247"/>
      <c r="O330" s="246" t="s">
        <v>222</v>
      </c>
      <c r="P330" s="175"/>
      <c r="Q330" s="247"/>
      <c r="R330" s="246" t="s">
        <v>220</v>
      </c>
      <c r="S330" s="175"/>
      <c r="T330" s="167"/>
    </row>
    <row r="331" spans="2:20" ht="17.25" thickBot="1" thickTop="1">
      <c r="B331" s="185"/>
      <c r="C331" s="2">
        <v>2007</v>
      </c>
      <c r="D331" s="78">
        <v>2008</v>
      </c>
      <c r="E331" s="21">
        <v>2009</v>
      </c>
      <c r="F331" s="2">
        <v>2007</v>
      </c>
      <c r="G331" s="78">
        <v>2008</v>
      </c>
      <c r="H331" s="21">
        <v>2009</v>
      </c>
      <c r="I331" s="2">
        <v>2007</v>
      </c>
      <c r="J331" s="78">
        <v>2008</v>
      </c>
      <c r="K331" s="21">
        <v>2009</v>
      </c>
      <c r="L331" s="2">
        <v>2007</v>
      </c>
      <c r="M331" s="78">
        <v>2008</v>
      </c>
      <c r="N331" s="21">
        <v>2009</v>
      </c>
      <c r="O331" s="2">
        <v>2007</v>
      </c>
      <c r="P331" s="78">
        <v>2008</v>
      </c>
      <c r="Q331" s="21">
        <v>2009</v>
      </c>
      <c r="R331" s="2">
        <v>2007</v>
      </c>
      <c r="S331" s="78">
        <v>2008</v>
      </c>
      <c r="T331" s="21">
        <v>2009</v>
      </c>
    </row>
    <row r="332" spans="2:20" ht="17.25" thickBot="1" thickTop="1">
      <c r="B332" s="9" t="s">
        <v>314</v>
      </c>
      <c r="C332" s="94"/>
      <c r="D332" s="99"/>
      <c r="E332" s="21">
        <v>1</v>
      </c>
      <c r="F332" s="94"/>
      <c r="G332" s="99"/>
      <c r="H332" s="21">
        <v>1</v>
      </c>
      <c r="I332" s="20"/>
      <c r="J332" s="20"/>
      <c r="K332" s="3">
        <v>13</v>
      </c>
      <c r="L332" s="94"/>
      <c r="M332" s="99"/>
      <c r="N332" s="21">
        <v>1</v>
      </c>
      <c r="O332" s="94"/>
      <c r="P332" s="99"/>
      <c r="Q332" s="21">
        <v>2</v>
      </c>
      <c r="R332" s="20"/>
      <c r="S332" s="20"/>
      <c r="T332" s="4">
        <v>17</v>
      </c>
    </row>
    <row r="333" spans="2:20" ht="17.25" thickBot="1" thickTop="1">
      <c r="B333" s="9" t="s">
        <v>326</v>
      </c>
      <c r="C333" s="94"/>
      <c r="D333" s="99"/>
      <c r="E333" s="21">
        <v>1</v>
      </c>
      <c r="F333" s="94"/>
      <c r="G333" s="99"/>
      <c r="H333" s="21">
        <v>1</v>
      </c>
      <c r="I333" s="20"/>
      <c r="J333" s="20"/>
      <c r="K333" s="3">
        <v>9</v>
      </c>
      <c r="L333" s="94"/>
      <c r="M333" s="99"/>
      <c r="N333" s="21">
        <v>1</v>
      </c>
      <c r="O333" s="94"/>
      <c r="P333" s="99"/>
      <c r="Q333" s="21">
        <v>1</v>
      </c>
      <c r="R333" s="20"/>
      <c r="S333" s="20"/>
      <c r="T333" s="4">
        <v>9</v>
      </c>
    </row>
    <row r="334" spans="2:20" ht="17.25" thickBot="1" thickTop="1">
      <c r="B334" s="9" t="s">
        <v>305</v>
      </c>
      <c r="C334" s="94"/>
      <c r="D334" s="99"/>
      <c r="E334" s="21">
        <v>0</v>
      </c>
      <c r="F334" s="94"/>
      <c r="G334" s="99"/>
      <c r="H334" s="21">
        <v>0</v>
      </c>
      <c r="I334" s="20"/>
      <c r="J334" s="20"/>
      <c r="K334" s="3">
        <v>0</v>
      </c>
      <c r="L334" s="94"/>
      <c r="M334" s="99"/>
      <c r="N334" s="21">
        <v>0</v>
      </c>
      <c r="O334" s="94"/>
      <c r="P334" s="99"/>
      <c r="Q334" s="21">
        <v>0</v>
      </c>
      <c r="R334" s="20"/>
      <c r="S334" s="20"/>
      <c r="T334" s="4">
        <v>2</v>
      </c>
    </row>
    <row r="335" spans="2:20" ht="17.25" thickBot="1" thickTop="1">
      <c r="B335" s="9" t="s">
        <v>322</v>
      </c>
      <c r="C335" s="94"/>
      <c r="D335" s="99"/>
      <c r="E335" s="21">
        <v>0</v>
      </c>
      <c r="F335" s="94"/>
      <c r="G335" s="99"/>
      <c r="H335" s="21">
        <v>0</v>
      </c>
      <c r="I335" s="20"/>
      <c r="J335" s="20"/>
      <c r="K335" s="3">
        <v>0</v>
      </c>
      <c r="L335" s="94"/>
      <c r="M335" s="99"/>
      <c r="N335" s="21">
        <v>1</v>
      </c>
      <c r="O335" s="94"/>
      <c r="P335" s="99"/>
      <c r="Q335" s="21">
        <v>1</v>
      </c>
      <c r="R335" s="20"/>
      <c r="S335" s="20"/>
      <c r="T335" s="4">
        <v>2</v>
      </c>
    </row>
    <row r="336" spans="2:20" ht="17.25" thickBot="1" thickTop="1">
      <c r="B336" s="9" t="s">
        <v>317</v>
      </c>
      <c r="C336" s="120"/>
      <c r="D336" s="120"/>
      <c r="E336" s="121">
        <v>0</v>
      </c>
      <c r="F336" s="120"/>
      <c r="G336" s="120"/>
      <c r="H336" s="121">
        <v>0</v>
      </c>
      <c r="I336" s="120"/>
      <c r="J336" s="120"/>
      <c r="K336" s="121">
        <v>0</v>
      </c>
      <c r="L336" s="120"/>
      <c r="M336" s="120"/>
      <c r="N336" s="121">
        <v>0</v>
      </c>
      <c r="O336" s="120"/>
      <c r="P336" s="120"/>
      <c r="Q336" s="121">
        <v>1</v>
      </c>
      <c r="R336" s="120"/>
      <c r="S336" s="120"/>
      <c r="T336" s="121">
        <v>1</v>
      </c>
    </row>
    <row r="337" spans="2:20" ht="17.25" thickBot="1" thickTop="1">
      <c r="B337" s="9" t="s">
        <v>319</v>
      </c>
      <c r="C337" s="120"/>
      <c r="D337" s="120"/>
      <c r="E337" s="121">
        <v>0</v>
      </c>
      <c r="F337" s="120"/>
      <c r="G337" s="120"/>
      <c r="H337" s="121">
        <v>0</v>
      </c>
      <c r="I337" s="120"/>
      <c r="J337" s="120"/>
      <c r="K337" s="121">
        <v>0</v>
      </c>
      <c r="L337" s="120"/>
      <c r="M337" s="120"/>
      <c r="N337" s="121">
        <v>0</v>
      </c>
      <c r="O337" s="120"/>
      <c r="P337" s="120"/>
      <c r="Q337" s="121">
        <v>1</v>
      </c>
      <c r="R337" s="120"/>
      <c r="S337" s="120"/>
      <c r="T337" s="121">
        <v>1</v>
      </c>
    </row>
    <row r="338" spans="2:20" ht="17.25" thickBot="1" thickTop="1">
      <c r="B338" s="9" t="s">
        <v>320</v>
      </c>
      <c r="C338" s="120"/>
      <c r="D338" s="120"/>
      <c r="E338" s="121">
        <v>0</v>
      </c>
      <c r="F338" s="120"/>
      <c r="G338" s="120"/>
      <c r="H338" s="121">
        <v>0</v>
      </c>
      <c r="I338" s="120"/>
      <c r="J338" s="120"/>
      <c r="K338" s="121">
        <v>0</v>
      </c>
      <c r="L338" s="120"/>
      <c r="M338" s="120"/>
      <c r="N338" s="121">
        <v>0</v>
      </c>
      <c r="O338" s="120"/>
      <c r="P338" s="120"/>
      <c r="Q338" s="121">
        <v>1</v>
      </c>
      <c r="R338" s="120"/>
      <c r="S338" s="120"/>
      <c r="T338" s="121">
        <v>1</v>
      </c>
    </row>
    <row r="339" spans="2:20" ht="17.25" thickBot="1" thickTop="1">
      <c r="B339" s="9" t="s">
        <v>321</v>
      </c>
      <c r="C339" s="120"/>
      <c r="D339" s="120"/>
      <c r="E339" s="121">
        <v>0</v>
      </c>
      <c r="F339" s="120"/>
      <c r="G339" s="120"/>
      <c r="H339" s="121">
        <v>0</v>
      </c>
      <c r="I339" s="120"/>
      <c r="J339" s="120"/>
      <c r="K339" s="121">
        <v>0</v>
      </c>
      <c r="L339" s="120"/>
      <c r="M339" s="120"/>
      <c r="N339" s="121">
        <v>0</v>
      </c>
      <c r="O339" s="120"/>
      <c r="P339" s="120"/>
      <c r="Q339" s="121">
        <v>1</v>
      </c>
      <c r="R339" s="120"/>
      <c r="S339" s="120"/>
      <c r="T339" s="121">
        <v>1</v>
      </c>
    </row>
    <row r="340" spans="2:20" ht="17.25" thickBot="1" thickTop="1">
      <c r="B340" s="9" t="s">
        <v>323</v>
      </c>
      <c r="C340" s="94"/>
      <c r="D340" s="94"/>
      <c r="E340" s="77">
        <v>0</v>
      </c>
      <c r="F340" s="94"/>
      <c r="G340" s="94"/>
      <c r="H340" s="77">
        <v>0</v>
      </c>
      <c r="I340" s="94"/>
      <c r="J340" s="94"/>
      <c r="K340" s="77">
        <v>0</v>
      </c>
      <c r="L340" s="94"/>
      <c r="M340" s="94"/>
      <c r="N340" s="77">
        <v>0</v>
      </c>
      <c r="O340" s="94"/>
      <c r="P340" s="94"/>
      <c r="Q340" s="77">
        <v>1</v>
      </c>
      <c r="R340" s="94"/>
      <c r="S340" s="94"/>
      <c r="T340" s="77">
        <v>1</v>
      </c>
    </row>
    <row r="341" spans="2:20" ht="17.25" thickBot="1" thickTop="1">
      <c r="B341" s="9" t="s">
        <v>324</v>
      </c>
      <c r="C341" s="120"/>
      <c r="D341" s="120"/>
      <c r="E341" s="121">
        <v>0</v>
      </c>
      <c r="F341" s="120"/>
      <c r="G341" s="120"/>
      <c r="H341" s="121">
        <v>0</v>
      </c>
      <c r="I341" s="120"/>
      <c r="J341" s="120"/>
      <c r="K341" s="121">
        <v>0</v>
      </c>
      <c r="L341" s="120"/>
      <c r="M341" s="120"/>
      <c r="N341" s="121">
        <v>0</v>
      </c>
      <c r="O341" s="120"/>
      <c r="P341" s="120"/>
      <c r="Q341" s="121">
        <v>1</v>
      </c>
      <c r="R341" s="120"/>
      <c r="S341" s="120"/>
      <c r="T341" s="121">
        <v>1</v>
      </c>
    </row>
    <row r="342" spans="2:20" ht="17.25" thickBot="1" thickTop="1">
      <c r="B342" s="9" t="s">
        <v>325</v>
      </c>
      <c r="C342" s="94"/>
      <c r="D342" s="94"/>
      <c r="E342" s="121">
        <v>0</v>
      </c>
      <c r="F342" s="120"/>
      <c r="G342" s="120"/>
      <c r="H342" s="121">
        <v>0</v>
      </c>
      <c r="I342" s="120"/>
      <c r="J342" s="120"/>
      <c r="K342" s="121">
        <v>0</v>
      </c>
      <c r="L342" s="120"/>
      <c r="M342" s="120"/>
      <c r="N342" s="121">
        <v>0</v>
      </c>
      <c r="O342" s="120"/>
      <c r="P342" s="120"/>
      <c r="Q342" s="121">
        <v>1</v>
      </c>
      <c r="R342" s="120"/>
      <c r="S342" s="120"/>
      <c r="T342" s="121">
        <v>1</v>
      </c>
    </row>
    <row r="343" spans="2:20" ht="17.25" thickBot="1" thickTop="1">
      <c r="B343" s="118" t="s">
        <v>328</v>
      </c>
      <c r="C343" s="94"/>
      <c r="D343" s="94"/>
      <c r="E343" s="121">
        <v>0</v>
      </c>
      <c r="F343" s="120"/>
      <c r="G343" s="120"/>
      <c r="H343" s="121">
        <v>0</v>
      </c>
      <c r="I343" s="120"/>
      <c r="J343" s="120"/>
      <c r="K343" s="121">
        <v>0</v>
      </c>
      <c r="L343" s="120"/>
      <c r="M343" s="120"/>
      <c r="N343" s="121">
        <v>2</v>
      </c>
      <c r="O343" s="120"/>
      <c r="P343" s="120"/>
      <c r="Q343" s="121">
        <v>1</v>
      </c>
      <c r="R343" s="120"/>
      <c r="S343" s="120"/>
      <c r="T343" s="121">
        <v>2</v>
      </c>
    </row>
    <row r="344" spans="2:20" ht="17.25" thickBot="1" thickTop="1">
      <c r="B344" s="9" t="s">
        <v>330</v>
      </c>
      <c r="C344" s="94"/>
      <c r="D344" s="94"/>
      <c r="E344" s="121">
        <v>0</v>
      </c>
      <c r="F344" s="120"/>
      <c r="G344" s="120"/>
      <c r="H344" s="121">
        <v>0</v>
      </c>
      <c r="I344" s="120"/>
      <c r="J344" s="120"/>
      <c r="K344" s="121">
        <v>0</v>
      </c>
      <c r="L344" s="120"/>
      <c r="M344" s="120"/>
      <c r="N344" s="121">
        <v>2</v>
      </c>
      <c r="O344" s="120"/>
      <c r="P344" s="120"/>
      <c r="Q344" s="121">
        <v>1</v>
      </c>
      <c r="R344" s="120"/>
      <c r="S344" s="120"/>
      <c r="T344" s="121">
        <v>2</v>
      </c>
    </row>
    <row r="345" spans="2:20" ht="17.25" thickBot="1" thickTop="1">
      <c r="B345" s="9" t="s">
        <v>331</v>
      </c>
      <c r="C345" s="94"/>
      <c r="D345" s="94"/>
      <c r="E345" s="121">
        <v>0</v>
      </c>
      <c r="F345" s="120"/>
      <c r="G345" s="120"/>
      <c r="H345" s="121">
        <v>0</v>
      </c>
      <c r="I345" s="120"/>
      <c r="J345" s="120"/>
      <c r="K345" s="121">
        <v>0</v>
      </c>
      <c r="L345" s="120"/>
      <c r="M345" s="120"/>
      <c r="N345" s="121">
        <v>2</v>
      </c>
      <c r="O345" s="120"/>
      <c r="P345" s="120"/>
      <c r="Q345" s="121">
        <v>1</v>
      </c>
      <c r="R345" s="120"/>
      <c r="S345" s="120"/>
      <c r="T345" s="121">
        <v>1</v>
      </c>
    </row>
    <row r="346" spans="2:20" ht="17.25" thickBot="1" thickTop="1">
      <c r="B346" s="5" t="s">
        <v>10</v>
      </c>
      <c r="C346" s="100"/>
      <c r="D346" s="100"/>
      <c r="E346" s="100">
        <f>SUM(E332:E345)</f>
        <v>2</v>
      </c>
      <c r="F346" s="100"/>
      <c r="G346" s="100"/>
      <c r="H346" s="100">
        <f>SUM(H332:H345)</f>
        <v>2</v>
      </c>
      <c r="I346" s="100"/>
      <c r="J346" s="100"/>
      <c r="K346" s="100">
        <f>SUM(K332:K345)</f>
        <v>22</v>
      </c>
      <c r="L346" s="100"/>
      <c r="M346" s="100"/>
      <c r="N346" s="100">
        <f>SUM(N332:N345)</f>
        <v>9</v>
      </c>
      <c r="O346" s="100"/>
      <c r="P346" s="100"/>
      <c r="Q346" s="100">
        <f>SUM(Q332:Q345)</f>
        <v>14</v>
      </c>
      <c r="R346" s="100"/>
      <c r="S346" s="100"/>
      <c r="T346" s="100">
        <f>SUM(T332:T345)</f>
        <v>42</v>
      </c>
    </row>
    <row r="347" ht="16.5" thickTop="1">
      <c r="B347" s="23"/>
    </row>
    <row r="348" spans="1:11" ht="12.75" customHeight="1">
      <c r="A348" s="196" t="s">
        <v>11</v>
      </c>
      <c r="B348" s="196"/>
      <c r="C348" s="196"/>
      <c r="D348" s="196"/>
      <c r="E348" s="196"/>
      <c r="F348" s="196"/>
      <c r="G348" s="196"/>
      <c r="H348" s="196"/>
      <c r="I348" s="196"/>
      <c r="J348" s="196"/>
      <c r="K348" s="196"/>
    </row>
    <row r="349" ht="16.5" thickBot="1">
      <c r="B349" s="11" t="s">
        <v>223</v>
      </c>
    </row>
    <row r="350" spans="2:17" ht="49.5" customHeight="1" thickTop="1">
      <c r="B350" s="184" t="s">
        <v>1</v>
      </c>
      <c r="C350" s="170" t="s">
        <v>224</v>
      </c>
      <c r="D350" s="171"/>
      <c r="E350" s="157"/>
      <c r="F350" s="190" t="s">
        <v>225</v>
      </c>
      <c r="G350" s="171"/>
      <c r="H350" s="157"/>
      <c r="I350" s="190" t="s">
        <v>15</v>
      </c>
      <c r="J350" s="171"/>
      <c r="K350" s="157"/>
      <c r="L350" s="190" t="s">
        <v>16</v>
      </c>
      <c r="M350" s="171"/>
      <c r="N350" s="157"/>
      <c r="O350" s="190" t="s">
        <v>123</v>
      </c>
      <c r="P350" s="171"/>
      <c r="Q350" s="191"/>
    </row>
    <row r="351" spans="2:17" ht="13.5" thickBot="1">
      <c r="B351" s="169"/>
      <c r="C351" s="178"/>
      <c r="D351" s="179"/>
      <c r="E351" s="203"/>
      <c r="F351" s="248"/>
      <c r="G351" s="229"/>
      <c r="H351" s="249"/>
      <c r="I351" s="194"/>
      <c r="J351" s="179"/>
      <c r="K351" s="203"/>
      <c r="L351" s="194"/>
      <c r="M351" s="179"/>
      <c r="N351" s="203"/>
      <c r="O351" s="248"/>
      <c r="P351" s="229"/>
      <c r="Q351" s="250"/>
    </row>
    <row r="352" spans="2:17" ht="17.25" thickBot="1" thickTop="1">
      <c r="B352" s="185"/>
      <c r="C352" s="20">
        <v>2007</v>
      </c>
      <c r="D352" s="2">
        <v>2008</v>
      </c>
      <c r="E352" s="79">
        <v>2009</v>
      </c>
      <c r="F352" s="20">
        <v>2007</v>
      </c>
      <c r="G352" s="2">
        <v>2008</v>
      </c>
      <c r="H352" s="79">
        <v>2009</v>
      </c>
      <c r="I352" s="20">
        <v>2007</v>
      </c>
      <c r="J352" s="2">
        <v>2008</v>
      </c>
      <c r="K352" s="79">
        <v>2009</v>
      </c>
      <c r="L352" s="20">
        <v>2007</v>
      </c>
      <c r="M352" s="2">
        <v>2008</v>
      </c>
      <c r="N352" s="79">
        <v>2009</v>
      </c>
      <c r="O352" s="20">
        <v>2007</v>
      </c>
      <c r="P352" s="2">
        <v>2008</v>
      </c>
      <c r="Q352" s="79">
        <v>2009</v>
      </c>
    </row>
    <row r="353" spans="2:17" ht="17.25" thickBot="1" thickTop="1">
      <c r="B353" s="9" t="s">
        <v>314</v>
      </c>
      <c r="C353" s="20"/>
      <c r="D353" s="94"/>
      <c r="E353" s="101">
        <v>1</v>
      </c>
      <c r="F353" s="20"/>
      <c r="G353" s="94"/>
      <c r="H353" s="101">
        <v>1</v>
      </c>
      <c r="I353" s="94"/>
      <c r="J353" s="99"/>
      <c r="K353" s="3">
        <v>1</v>
      </c>
      <c r="L353" s="20"/>
      <c r="M353" s="20"/>
      <c r="N353" s="3">
        <v>0</v>
      </c>
      <c r="O353" s="20"/>
      <c r="P353" s="20"/>
      <c r="Q353" s="4">
        <v>17</v>
      </c>
    </row>
    <row r="354" spans="2:17" ht="17.25" thickBot="1" thickTop="1">
      <c r="B354" s="9" t="s">
        <v>326</v>
      </c>
      <c r="C354" s="20"/>
      <c r="D354" s="94"/>
      <c r="E354" s="101">
        <v>1</v>
      </c>
      <c r="F354" s="20"/>
      <c r="G354" s="94"/>
      <c r="H354" s="101">
        <v>1</v>
      </c>
      <c r="I354" s="94"/>
      <c r="J354" s="99"/>
      <c r="K354" s="3">
        <v>1</v>
      </c>
      <c r="L354" s="20"/>
      <c r="M354" s="20"/>
      <c r="N354" s="3">
        <v>0</v>
      </c>
      <c r="O354" s="20"/>
      <c r="P354" s="20"/>
      <c r="Q354" s="4">
        <v>9</v>
      </c>
    </row>
    <row r="355" spans="2:17" ht="17.25" thickBot="1" thickTop="1">
      <c r="B355" s="9" t="s">
        <v>305</v>
      </c>
      <c r="C355" s="20"/>
      <c r="D355" s="94"/>
      <c r="E355" s="101">
        <v>1</v>
      </c>
      <c r="F355" s="20"/>
      <c r="G355" s="94"/>
      <c r="H355" s="101">
        <v>1</v>
      </c>
      <c r="I355" s="94"/>
      <c r="J355" s="99"/>
      <c r="K355" s="3">
        <v>0</v>
      </c>
      <c r="L355" s="20"/>
      <c r="M355" s="20"/>
      <c r="N355" s="3">
        <v>0</v>
      </c>
      <c r="O355" s="20"/>
      <c r="P355" s="20"/>
      <c r="Q355" s="4">
        <v>2</v>
      </c>
    </row>
    <row r="356" spans="2:17" ht="17.25" thickBot="1" thickTop="1">
      <c r="B356" s="9" t="s">
        <v>318</v>
      </c>
      <c r="C356" s="20"/>
      <c r="D356" s="94"/>
      <c r="E356" s="101">
        <v>1</v>
      </c>
      <c r="F356" s="20"/>
      <c r="G356" s="94"/>
      <c r="H356" s="101">
        <v>1</v>
      </c>
      <c r="I356" s="94"/>
      <c r="J356" s="99"/>
      <c r="K356" s="3">
        <v>0</v>
      </c>
      <c r="L356" s="20"/>
      <c r="M356" s="20"/>
      <c r="N356" s="3">
        <v>0</v>
      </c>
      <c r="O356" s="20"/>
      <c r="P356" s="20"/>
      <c r="Q356" s="4">
        <v>2</v>
      </c>
    </row>
    <row r="357" spans="2:17" ht="17.25" thickBot="1" thickTop="1">
      <c r="B357" s="9" t="s">
        <v>317</v>
      </c>
      <c r="C357" s="20"/>
      <c r="D357" s="94"/>
      <c r="E357" s="102">
        <v>1</v>
      </c>
      <c r="F357" s="20"/>
      <c r="G357" s="94"/>
      <c r="H357" s="102">
        <v>1</v>
      </c>
      <c r="I357" s="94"/>
      <c r="J357" s="97"/>
      <c r="K357" s="3">
        <v>0</v>
      </c>
      <c r="L357" s="20"/>
      <c r="M357" s="20"/>
      <c r="N357" s="3">
        <v>0</v>
      </c>
      <c r="O357" s="20"/>
      <c r="P357" s="20"/>
      <c r="Q357" s="4">
        <v>1</v>
      </c>
    </row>
    <row r="358" spans="2:17" ht="17.25" thickBot="1" thickTop="1">
      <c r="B358" s="9" t="s">
        <v>319</v>
      </c>
      <c r="C358" s="20"/>
      <c r="D358" s="94"/>
      <c r="E358" s="128">
        <v>1</v>
      </c>
      <c r="F358" s="20"/>
      <c r="G358" s="94"/>
      <c r="H358" s="128">
        <v>1</v>
      </c>
      <c r="I358" s="94"/>
      <c r="J358" s="80"/>
      <c r="K358" s="77">
        <v>0</v>
      </c>
      <c r="L358" s="20"/>
      <c r="M358" s="20"/>
      <c r="N358" s="77">
        <v>0</v>
      </c>
      <c r="O358" s="20"/>
      <c r="P358" s="20"/>
      <c r="Q358" s="77">
        <v>1</v>
      </c>
    </row>
    <row r="359" spans="2:17" ht="17.25" thickBot="1" thickTop="1">
      <c r="B359" s="9" t="s">
        <v>320</v>
      </c>
      <c r="C359" s="20"/>
      <c r="D359" s="94"/>
      <c r="E359" s="128">
        <v>1</v>
      </c>
      <c r="F359" s="20"/>
      <c r="G359" s="94"/>
      <c r="H359" s="128">
        <v>1</v>
      </c>
      <c r="I359" s="94"/>
      <c r="J359" s="80"/>
      <c r="K359" s="77">
        <v>0</v>
      </c>
      <c r="L359" s="20"/>
      <c r="M359" s="20"/>
      <c r="N359" s="77">
        <v>0</v>
      </c>
      <c r="O359" s="20"/>
      <c r="P359" s="20"/>
      <c r="Q359" s="77">
        <v>1</v>
      </c>
    </row>
    <row r="360" spans="2:17" ht="17.25" thickBot="1" thickTop="1">
      <c r="B360" s="9" t="s">
        <v>321</v>
      </c>
      <c r="C360" s="20"/>
      <c r="D360" s="94"/>
      <c r="E360" s="128">
        <v>1</v>
      </c>
      <c r="F360" s="20"/>
      <c r="G360" s="94"/>
      <c r="H360" s="128">
        <v>1</v>
      </c>
      <c r="I360" s="94"/>
      <c r="J360" s="80"/>
      <c r="K360" s="77">
        <v>0</v>
      </c>
      <c r="L360" s="20"/>
      <c r="M360" s="20"/>
      <c r="N360" s="77">
        <v>0</v>
      </c>
      <c r="O360" s="20"/>
      <c r="P360" s="20"/>
      <c r="Q360" s="77">
        <v>1</v>
      </c>
    </row>
    <row r="361" spans="2:17" ht="17.25" thickBot="1" thickTop="1">
      <c r="B361" s="9" t="s">
        <v>323</v>
      </c>
      <c r="C361" s="20"/>
      <c r="D361" s="94"/>
      <c r="E361" s="128">
        <v>1</v>
      </c>
      <c r="F361" s="20"/>
      <c r="G361" s="94"/>
      <c r="H361" s="128">
        <v>1</v>
      </c>
      <c r="I361" s="94"/>
      <c r="J361" s="80"/>
      <c r="K361" s="77">
        <v>0</v>
      </c>
      <c r="L361" s="20"/>
      <c r="M361" s="20"/>
      <c r="N361" s="77">
        <v>0</v>
      </c>
      <c r="O361" s="20"/>
      <c r="P361" s="20"/>
      <c r="Q361" s="77">
        <v>1</v>
      </c>
    </row>
    <row r="362" spans="2:17" ht="17.25" thickBot="1" thickTop="1">
      <c r="B362" s="9" t="s">
        <v>324</v>
      </c>
      <c r="C362" s="20"/>
      <c r="D362" s="94"/>
      <c r="E362" s="128">
        <v>1</v>
      </c>
      <c r="F362" s="20"/>
      <c r="G362" s="94"/>
      <c r="H362" s="128">
        <v>1</v>
      </c>
      <c r="I362" s="94"/>
      <c r="J362" s="80"/>
      <c r="K362" s="77">
        <v>0</v>
      </c>
      <c r="L362" s="20"/>
      <c r="M362" s="20"/>
      <c r="N362" s="77">
        <v>0</v>
      </c>
      <c r="O362" s="20"/>
      <c r="P362" s="20"/>
      <c r="Q362" s="77">
        <v>1</v>
      </c>
    </row>
    <row r="363" spans="2:17" ht="17.25" thickBot="1" thickTop="1">
      <c r="B363" s="9" t="s">
        <v>325</v>
      </c>
      <c r="C363" s="20"/>
      <c r="D363" s="94"/>
      <c r="E363" s="128">
        <v>1</v>
      </c>
      <c r="F363" s="20"/>
      <c r="G363" s="94"/>
      <c r="H363" s="128">
        <v>1</v>
      </c>
      <c r="I363" s="94"/>
      <c r="J363" s="80"/>
      <c r="K363" s="77">
        <v>0</v>
      </c>
      <c r="L363" s="20"/>
      <c r="M363" s="20"/>
      <c r="N363" s="77">
        <v>0</v>
      </c>
      <c r="O363" s="20"/>
      <c r="P363" s="20"/>
      <c r="Q363" s="77">
        <v>1</v>
      </c>
    </row>
    <row r="364" spans="2:17" ht="17.25" thickBot="1" thickTop="1">
      <c r="B364" s="118" t="s">
        <v>328</v>
      </c>
      <c r="C364" s="20"/>
      <c r="D364" s="94"/>
      <c r="E364" s="128">
        <v>1</v>
      </c>
      <c r="F364" s="20"/>
      <c r="G364" s="94"/>
      <c r="H364" s="128">
        <v>1</v>
      </c>
      <c r="I364" s="94"/>
      <c r="J364" s="80"/>
      <c r="K364" s="77">
        <v>0</v>
      </c>
      <c r="L364" s="20"/>
      <c r="M364" s="20"/>
      <c r="N364" s="77">
        <v>0</v>
      </c>
      <c r="O364" s="20"/>
      <c r="P364" s="20"/>
      <c r="Q364" s="77">
        <v>2</v>
      </c>
    </row>
    <row r="365" spans="2:17" ht="17.25" thickBot="1" thickTop="1">
      <c r="B365" s="9" t="s">
        <v>330</v>
      </c>
      <c r="C365" s="20"/>
      <c r="D365" s="94"/>
      <c r="E365" s="128">
        <v>1</v>
      </c>
      <c r="F365" s="20"/>
      <c r="G365" s="94"/>
      <c r="H365" s="128">
        <v>1</v>
      </c>
      <c r="I365" s="94"/>
      <c r="J365" s="80"/>
      <c r="K365" s="77">
        <v>0</v>
      </c>
      <c r="L365" s="20"/>
      <c r="M365" s="20"/>
      <c r="N365" s="77">
        <v>0</v>
      </c>
      <c r="O365" s="20"/>
      <c r="P365" s="20"/>
      <c r="Q365" s="77">
        <v>2</v>
      </c>
    </row>
    <row r="366" spans="2:17" ht="17.25" thickBot="1" thickTop="1">
      <c r="B366" s="9" t="s">
        <v>331</v>
      </c>
      <c r="C366" s="20"/>
      <c r="D366" s="94"/>
      <c r="E366" s="128">
        <v>1</v>
      </c>
      <c r="F366" s="20"/>
      <c r="G366" s="94"/>
      <c r="H366" s="128">
        <v>1</v>
      </c>
      <c r="I366" s="94"/>
      <c r="J366" s="80"/>
      <c r="K366" s="77">
        <v>0</v>
      </c>
      <c r="L366" s="20"/>
      <c r="M366" s="20"/>
      <c r="N366" s="77">
        <v>0</v>
      </c>
      <c r="O366" s="20"/>
      <c r="P366" s="20"/>
      <c r="Q366" s="77">
        <v>1</v>
      </c>
    </row>
    <row r="367" spans="2:17" ht="17.25" thickBot="1" thickTop="1">
      <c r="B367" s="46" t="s">
        <v>10</v>
      </c>
      <c r="C367" s="73"/>
      <c r="D367" s="73"/>
      <c r="E367" s="73">
        <f>SUM(E353:E366)</f>
        <v>14</v>
      </c>
      <c r="F367" s="73"/>
      <c r="G367" s="73"/>
      <c r="H367" s="73">
        <f>SUM(H353:H366)</f>
        <v>14</v>
      </c>
      <c r="I367" s="73"/>
      <c r="J367" s="73"/>
      <c r="K367" s="73">
        <f>SUM(K353:K366)</f>
        <v>2</v>
      </c>
      <c r="L367" s="73"/>
      <c r="M367" s="73"/>
      <c r="N367" s="73">
        <v>0</v>
      </c>
      <c r="O367" s="73"/>
      <c r="P367" s="73"/>
      <c r="Q367" s="73">
        <f>SUM(Q353:Q366)</f>
        <v>42</v>
      </c>
    </row>
    <row r="368" ht="19.5" thickTop="1">
      <c r="B368" s="59"/>
    </row>
    <row r="370" spans="1:11" ht="12.75" customHeight="1">
      <c r="A370" s="41" t="s">
        <v>226</v>
      </c>
      <c r="B370" s="41"/>
      <c r="C370" s="41"/>
      <c r="D370" s="41"/>
      <c r="E370" s="41"/>
      <c r="F370" s="41"/>
      <c r="G370" s="41"/>
      <c r="H370" s="41"/>
      <c r="I370" s="41"/>
      <c r="J370" s="41"/>
      <c r="K370" s="41"/>
    </row>
    <row r="371" ht="16.5" thickBot="1">
      <c r="B371" s="11" t="s">
        <v>227</v>
      </c>
    </row>
    <row r="372" spans="2:14" ht="31.5" customHeight="1" thickBot="1" thickTop="1">
      <c r="B372" s="184" t="s">
        <v>1</v>
      </c>
      <c r="C372" s="174" t="s">
        <v>228</v>
      </c>
      <c r="D372" s="175"/>
      <c r="E372" s="165"/>
      <c r="F372" s="166" t="s">
        <v>229</v>
      </c>
      <c r="G372" s="175"/>
      <c r="H372" s="247"/>
      <c r="I372" s="246" t="s">
        <v>230</v>
      </c>
      <c r="J372" s="175"/>
      <c r="K372" s="165"/>
      <c r="L372" s="166" t="s">
        <v>231</v>
      </c>
      <c r="M372" s="175"/>
      <c r="N372" s="167"/>
    </row>
    <row r="373" spans="2:14" ht="17.25" thickBot="1" thickTop="1">
      <c r="B373" s="185"/>
      <c r="C373" s="2">
        <v>2007</v>
      </c>
      <c r="D373" s="2">
        <v>2008</v>
      </c>
      <c r="E373" s="3">
        <v>2009</v>
      </c>
      <c r="F373" s="2">
        <v>2007</v>
      </c>
      <c r="G373" s="2">
        <v>2008</v>
      </c>
      <c r="H373" s="3">
        <v>2009</v>
      </c>
      <c r="I373" s="2">
        <v>2007</v>
      </c>
      <c r="J373" s="2">
        <v>2008</v>
      </c>
      <c r="K373" s="3">
        <v>2009</v>
      </c>
      <c r="L373" s="2">
        <v>2007</v>
      </c>
      <c r="M373" s="2">
        <v>2008</v>
      </c>
      <c r="N373" s="3">
        <v>2009</v>
      </c>
    </row>
    <row r="374" spans="2:14" ht="17.25" thickBot="1" thickTop="1">
      <c r="B374" s="9" t="s">
        <v>314</v>
      </c>
      <c r="C374" s="14"/>
      <c r="D374" s="14"/>
      <c r="E374" s="17">
        <v>1</v>
      </c>
      <c r="F374" s="14"/>
      <c r="G374" s="14"/>
      <c r="H374" s="14">
        <v>1</v>
      </c>
      <c r="I374" s="14"/>
      <c r="J374" s="14"/>
      <c r="K374" s="17">
        <v>1</v>
      </c>
      <c r="L374" s="14"/>
      <c r="M374" s="14"/>
      <c r="N374" s="1">
        <v>1</v>
      </c>
    </row>
    <row r="375" spans="2:14" ht="17.25" thickBot="1" thickTop="1">
      <c r="B375" s="9" t="s">
        <v>326</v>
      </c>
      <c r="C375" s="14"/>
      <c r="D375" s="14"/>
      <c r="E375" s="17">
        <v>1</v>
      </c>
      <c r="F375" s="14"/>
      <c r="G375" s="14"/>
      <c r="H375" s="14">
        <v>1</v>
      </c>
      <c r="I375" s="14"/>
      <c r="J375" s="14"/>
      <c r="K375" s="17">
        <v>1</v>
      </c>
      <c r="L375" s="14"/>
      <c r="M375" s="14"/>
      <c r="N375" s="1">
        <v>1</v>
      </c>
    </row>
    <row r="376" spans="2:14" ht="17.25" thickBot="1" thickTop="1">
      <c r="B376" s="9" t="s">
        <v>305</v>
      </c>
      <c r="C376" s="14"/>
      <c r="D376" s="14"/>
      <c r="E376" s="17">
        <v>1</v>
      </c>
      <c r="F376" s="14"/>
      <c r="G376" s="14"/>
      <c r="H376" s="14">
        <v>1</v>
      </c>
      <c r="I376" s="14"/>
      <c r="J376" s="14"/>
      <c r="K376" s="17">
        <v>1</v>
      </c>
      <c r="L376" s="14"/>
      <c r="M376" s="14"/>
      <c r="N376" s="1">
        <v>1</v>
      </c>
    </row>
    <row r="377" spans="2:14" ht="17.25" thickBot="1" thickTop="1">
      <c r="B377" s="9" t="s">
        <v>318</v>
      </c>
      <c r="C377" s="14"/>
      <c r="D377" s="14"/>
      <c r="E377" s="17">
        <v>1</v>
      </c>
      <c r="F377" s="14"/>
      <c r="G377" s="14"/>
      <c r="H377" s="14">
        <v>1</v>
      </c>
      <c r="I377" s="14"/>
      <c r="J377" s="14"/>
      <c r="K377" s="17">
        <v>1</v>
      </c>
      <c r="L377" s="14"/>
      <c r="M377" s="14"/>
      <c r="N377" s="1">
        <v>1</v>
      </c>
    </row>
    <row r="378" spans="2:14" ht="17.25" thickBot="1" thickTop="1">
      <c r="B378" s="9" t="s">
        <v>317</v>
      </c>
      <c r="C378" s="14"/>
      <c r="D378" s="14"/>
      <c r="E378" s="17">
        <v>1</v>
      </c>
      <c r="F378" s="14"/>
      <c r="G378" s="14"/>
      <c r="H378" s="14">
        <v>1</v>
      </c>
      <c r="I378" s="14"/>
      <c r="J378" s="14"/>
      <c r="K378" s="17">
        <v>1</v>
      </c>
      <c r="L378" s="14"/>
      <c r="M378" s="14"/>
      <c r="N378" s="1">
        <v>1</v>
      </c>
    </row>
    <row r="379" spans="2:14" ht="17.25" thickBot="1" thickTop="1">
      <c r="B379" s="9" t="s">
        <v>319</v>
      </c>
      <c r="C379" s="14"/>
      <c r="D379" s="28"/>
      <c r="E379" s="93">
        <v>1</v>
      </c>
      <c r="F379" s="28"/>
      <c r="G379" s="28"/>
      <c r="H379" s="28">
        <v>1</v>
      </c>
      <c r="I379" s="28"/>
      <c r="J379" s="28"/>
      <c r="K379" s="93">
        <v>1</v>
      </c>
      <c r="L379" s="28"/>
      <c r="M379" s="28"/>
      <c r="N379" s="93">
        <v>0</v>
      </c>
    </row>
    <row r="380" spans="2:14" ht="17.25" thickBot="1" thickTop="1">
      <c r="B380" s="9" t="s">
        <v>320</v>
      </c>
      <c r="C380" s="14"/>
      <c r="D380" s="22"/>
      <c r="E380" s="22">
        <v>1</v>
      </c>
      <c r="F380" s="22"/>
      <c r="G380" s="22"/>
      <c r="H380" s="22">
        <v>1</v>
      </c>
      <c r="I380" s="22"/>
      <c r="J380" s="22"/>
      <c r="K380" s="22">
        <v>1</v>
      </c>
      <c r="L380" s="22"/>
      <c r="M380" s="22"/>
      <c r="N380" s="22">
        <v>0</v>
      </c>
    </row>
    <row r="381" spans="2:14" ht="17.25" thickBot="1" thickTop="1">
      <c r="B381" s="9" t="s">
        <v>321</v>
      </c>
      <c r="C381" s="28"/>
      <c r="D381" s="125"/>
      <c r="E381" s="125">
        <v>1</v>
      </c>
      <c r="F381" s="125"/>
      <c r="G381" s="125"/>
      <c r="H381" s="125">
        <v>1</v>
      </c>
      <c r="I381" s="22"/>
      <c r="J381" s="22"/>
      <c r="K381" s="22">
        <v>1</v>
      </c>
      <c r="L381" s="22"/>
      <c r="M381" s="22"/>
      <c r="N381" s="22">
        <v>0</v>
      </c>
    </row>
    <row r="382" spans="2:14" ht="17.25" thickBot="1" thickTop="1">
      <c r="B382" s="9" t="s">
        <v>323</v>
      </c>
      <c r="C382" s="119"/>
      <c r="D382" s="119"/>
      <c r="E382" s="119">
        <v>1</v>
      </c>
      <c r="F382" s="119"/>
      <c r="G382" s="119"/>
      <c r="H382" s="119">
        <v>1</v>
      </c>
      <c r="I382" s="123"/>
      <c r="J382" s="22"/>
      <c r="K382" s="22">
        <v>1</v>
      </c>
      <c r="L382" s="22"/>
      <c r="M382" s="22"/>
      <c r="N382" s="22">
        <v>0</v>
      </c>
    </row>
    <row r="383" spans="2:14" ht="17.25" thickBot="1" thickTop="1">
      <c r="B383" s="9" t="s">
        <v>324</v>
      </c>
      <c r="C383" s="119"/>
      <c r="D383" s="119"/>
      <c r="E383" s="119">
        <v>1</v>
      </c>
      <c r="F383" s="119"/>
      <c r="G383" s="119"/>
      <c r="H383" s="119">
        <v>1</v>
      </c>
      <c r="I383" s="123"/>
      <c r="J383" s="22"/>
      <c r="K383" s="22">
        <v>1</v>
      </c>
      <c r="L383" s="22"/>
      <c r="M383" s="22"/>
      <c r="N383" s="22">
        <v>0</v>
      </c>
    </row>
    <row r="384" spans="2:14" ht="17.25" thickBot="1" thickTop="1">
      <c r="B384" s="9" t="s">
        <v>325</v>
      </c>
      <c r="C384" s="116"/>
      <c r="D384" s="116"/>
      <c r="E384" s="119">
        <v>1</v>
      </c>
      <c r="F384" s="119"/>
      <c r="G384" s="119"/>
      <c r="H384" s="119">
        <v>1</v>
      </c>
      <c r="I384" s="123"/>
      <c r="J384" s="22"/>
      <c r="K384" s="22">
        <v>1</v>
      </c>
      <c r="L384" s="22"/>
      <c r="M384" s="22"/>
      <c r="N384" s="22">
        <v>0</v>
      </c>
    </row>
    <row r="385" spans="2:14" ht="17.25" thickBot="1" thickTop="1">
      <c r="B385" s="118" t="s">
        <v>328</v>
      </c>
      <c r="C385" s="116"/>
      <c r="D385" s="116"/>
      <c r="E385" s="119">
        <v>1</v>
      </c>
      <c r="F385" s="119"/>
      <c r="G385" s="119"/>
      <c r="H385" s="119">
        <v>1</v>
      </c>
      <c r="I385" s="123"/>
      <c r="J385" s="22"/>
      <c r="K385" s="22">
        <v>1</v>
      </c>
      <c r="L385" s="22"/>
      <c r="M385" s="22"/>
      <c r="N385" s="22">
        <v>0</v>
      </c>
    </row>
    <row r="386" spans="2:14" ht="17.25" thickBot="1" thickTop="1">
      <c r="B386" s="9" t="s">
        <v>330</v>
      </c>
      <c r="C386" s="116"/>
      <c r="D386" s="116"/>
      <c r="E386" s="17">
        <v>1</v>
      </c>
      <c r="F386" s="14"/>
      <c r="G386" s="14"/>
      <c r="H386" s="14">
        <v>1</v>
      </c>
      <c r="I386" s="14"/>
      <c r="J386" s="14"/>
      <c r="K386" s="17">
        <v>1</v>
      </c>
      <c r="L386" s="14"/>
      <c r="M386" s="14"/>
      <c r="N386" s="1">
        <v>1</v>
      </c>
    </row>
    <row r="387" spans="2:14" ht="17.25" thickBot="1" thickTop="1">
      <c r="B387" s="9" t="s">
        <v>331</v>
      </c>
      <c r="C387" s="116"/>
      <c r="D387" s="116"/>
      <c r="E387" s="93">
        <v>1</v>
      </c>
      <c r="F387" s="28"/>
      <c r="G387" s="28"/>
      <c r="H387" s="28">
        <v>0</v>
      </c>
      <c r="I387" s="28"/>
      <c r="J387" s="28"/>
      <c r="K387" s="93">
        <v>0</v>
      </c>
      <c r="L387" s="28"/>
      <c r="M387" s="28"/>
      <c r="N387" s="93">
        <v>0</v>
      </c>
    </row>
    <row r="388" spans="2:14" ht="17.25" thickBot="1" thickTop="1">
      <c r="B388" s="46" t="s">
        <v>10</v>
      </c>
      <c r="C388" s="73"/>
      <c r="D388" s="73"/>
      <c r="E388" s="132">
        <f>SUM(E374:E387)</f>
        <v>14</v>
      </c>
      <c r="F388" s="132"/>
      <c r="G388" s="132"/>
      <c r="H388" s="132">
        <f>SUM(H374:H387)</f>
        <v>13</v>
      </c>
      <c r="I388" s="132"/>
      <c r="J388" s="132"/>
      <c r="K388" s="132">
        <f>SUM(K374:K387)</f>
        <v>13</v>
      </c>
      <c r="L388" s="132"/>
      <c r="M388" s="132"/>
      <c r="N388" s="132">
        <f>SUM(N374:N387)</f>
        <v>6</v>
      </c>
    </row>
    <row r="389" ht="16.5" thickTop="1">
      <c r="B389" s="23"/>
    </row>
    <row r="390" ht="15.75">
      <c r="B390" s="23"/>
    </row>
    <row r="391" spans="1:12" ht="12.75" customHeight="1">
      <c r="A391" s="41" t="s">
        <v>232</v>
      </c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</row>
    <row r="392" ht="16.5" thickBot="1">
      <c r="B392" s="11" t="s">
        <v>233</v>
      </c>
    </row>
    <row r="393" spans="2:14" ht="31.5" customHeight="1" thickBot="1" thickTop="1">
      <c r="B393" s="184" t="s">
        <v>1</v>
      </c>
      <c r="C393" s="214" t="s">
        <v>234</v>
      </c>
      <c r="D393" s="209"/>
      <c r="E393" s="209"/>
      <c r="F393" s="209"/>
      <c r="G393" s="209"/>
      <c r="H393" s="209"/>
      <c r="I393" s="209"/>
      <c r="J393" s="216"/>
      <c r="K393" s="166" t="s">
        <v>235</v>
      </c>
      <c r="L393" s="175"/>
      <c r="M393" s="175"/>
      <c r="N393" s="167"/>
    </row>
    <row r="394" spans="2:14" ht="90" thickBot="1">
      <c r="B394" s="169"/>
      <c r="C394" s="254" t="s">
        <v>236</v>
      </c>
      <c r="D394" s="255"/>
      <c r="E394" s="256" t="s">
        <v>237</v>
      </c>
      <c r="F394" s="255"/>
      <c r="G394" s="257" t="s">
        <v>230</v>
      </c>
      <c r="H394" s="258"/>
      <c r="I394" s="257" t="s">
        <v>231</v>
      </c>
      <c r="J394" s="259"/>
      <c r="K394" s="60" t="s">
        <v>238</v>
      </c>
      <c r="L394" s="60" t="s">
        <v>239</v>
      </c>
      <c r="M394" s="60" t="s">
        <v>230</v>
      </c>
      <c r="N394" s="61" t="s">
        <v>231</v>
      </c>
    </row>
    <row r="395" spans="2:14" ht="13.5" thickBot="1">
      <c r="B395" s="185"/>
      <c r="C395" s="60">
        <v>2008</v>
      </c>
      <c r="D395" s="62">
        <v>2009</v>
      </c>
      <c r="E395" s="60">
        <v>2008</v>
      </c>
      <c r="F395" s="62">
        <v>2009</v>
      </c>
      <c r="G395" s="60">
        <v>2008</v>
      </c>
      <c r="H395" s="62">
        <v>2009</v>
      </c>
      <c r="I395" s="60">
        <v>2008</v>
      </c>
      <c r="J395" s="62">
        <v>2009</v>
      </c>
      <c r="K395" s="62">
        <v>2009</v>
      </c>
      <c r="L395" s="62">
        <v>2009</v>
      </c>
      <c r="M395" s="62">
        <v>2009</v>
      </c>
      <c r="N395" s="62">
        <v>2009</v>
      </c>
    </row>
    <row r="396" spans="2:14" ht="17.25" thickBot="1" thickTop="1">
      <c r="B396" s="9" t="s">
        <v>314</v>
      </c>
      <c r="C396" s="14"/>
      <c r="D396" s="14">
        <v>1</v>
      </c>
      <c r="E396" s="14"/>
      <c r="F396" s="14">
        <v>1</v>
      </c>
      <c r="G396" s="14"/>
      <c r="H396" s="14">
        <v>1</v>
      </c>
      <c r="I396" s="14"/>
      <c r="J396" s="17">
        <v>1</v>
      </c>
      <c r="K396" s="14">
        <v>1</v>
      </c>
      <c r="L396" s="14">
        <v>1</v>
      </c>
      <c r="M396" s="14">
        <v>1</v>
      </c>
      <c r="N396" s="1">
        <v>1</v>
      </c>
    </row>
    <row r="397" spans="2:14" ht="17.25" thickBot="1" thickTop="1">
      <c r="B397" s="9" t="s">
        <v>326</v>
      </c>
      <c r="C397" s="14"/>
      <c r="D397" s="14">
        <v>1</v>
      </c>
      <c r="E397" s="14"/>
      <c r="F397" s="14">
        <v>1</v>
      </c>
      <c r="G397" s="14"/>
      <c r="H397" s="14">
        <v>1</v>
      </c>
      <c r="I397" s="14"/>
      <c r="J397" s="17"/>
      <c r="K397" s="14">
        <v>1</v>
      </c>
      <c r="L397" s="14">
        <v>1</v>
      </c>
      <c r="M397" s="14">
        <v>1</v>
      </c>
      <c r="N397" s="1">
        <v>1</v>
      </c>
    </row>
    <row r="398" spans="2:14" ht="17.25" thickBot="1" thickTop="1">
      <c r="B398" s="9" t="s">
        <v>305</v>
      </c>
      <c r="C398" s="14"/>
      <c r="D398" s="14">
        <v>0</v>
      </c>
      <c r="E398" s="14"/>
      <c r="F398" s="14">
        <v>0</v>
      </c>
      <c r="G398" s="14"/>
      <c r="H398" s="14">
        <v>0</v>
      </c>
      <c r="I398" s="14"/>
      <c r="J398" s="17">
        <v>0</v>
      </c>
      <c r="K398" s="14">
        <v>0</v>
      </c>
      <c r="L398" s="14">
        <v>0</v>
      </c>
      <c r="M398" s="14">
        <v>0</v>
      </c>
      <c r="N398" s="1">
        <v>0</v>
      </c>
    </row>
    <row r="399" spans="2:14" ht="17.25" thickBot="1" thickTop="1">
      <c r="B399" s="9" t="s">
        <v>318</v>
      </c>
      <c r="C399" s="14"/>
      <c r="D399" s="14">
        <v>0</v>
      </c>
      <c r="E399" s="14"/>
      <c r="F399" s="14">
        <v>0</v>
      </c>
      <c r="G399" s="14"/>
      <c r="H399" s="14">
        <v>0</v>
      </c>
      <c r="I399" s="14"/>
      <c r="J399" s="17">
        <v>0</v>
      </c>
      <c r="K399" s="14">
        <v>0</v>
      </c>
      <c r="L399" s="14">
        <v>0</v>
      </c>
      <c r="M399" s="14">
        <v>0</v>
      </c>
      <c r="N399" s="1">
        <v>0</v>
      </c>
    </row>
    <row r="400" spans="2:14" ht="17.25" thickBot="1" thickTop="1">
      <c r="B400" s="9" t="s">
        <v>317</v>
      </c>
      <c r="C400" s="14"/>
      <c r="D400" s="14">
        <v>0</v>
      </c>
      <c r="E400" s="14"/>
      <c r="F400" s="14">
        <v>0</v>
      </c>
      <c r="G400" s="14"/>
      <c r="H400" s="14">
        <v>0</v>
      </c>
      <c r="I400" s="14"/>
      <c r="J400" s="17">
        <v>0</v>
      </c>
      <c r="K400" s="14">
        <v>0</v>
      </c>
      <c r="L400" s="14">
        <v>0</v>
      </c>
      <c r="M400" s="14">
        <v>0</v>
      </c>
      <c r="N400" s="1">
        <v>0</v>
      </c>
    </row>
    <row r="401" spans="2:14" ht="17.25" thickBot="1" thickTop="1">
      <c r="B401" s="9" t="s">
        <v>319</v>
      </c>
      <c r="C401" s="14"/>
      <c r="D401" s="14">
        <v>0</v>
      </c>
      <c r="E401" s="14"/>
      <c r="F401" s="14">
        <v>0</v>
      </c>
      <c r="G401" s="14"/>
      <c r="H401" s="14">
        <v>0</v>
      </c>
      <c r="I401" s="14"/>
      <c r="J401" s="17">
        <v>0</v>
      </c>
      <c r="K401" s="14">
        <v>0</v>
      </c>
      <c r="L401" s="14">
        <v>0</v>
      </c>
      <c r="M401" s="14">
        <v>0</v>
      </c>
      <c r="N401" s="1">
        <v>0</v>
      </c>
    </row>
    <row r="402" spans="2:14" ht="17.25" thickBot="1" thickTop="1">
      <c r="B402" s="9" t="s">
        <v>320</v>
      </c>
      <c r="C402" s="14"/>
      <c r="D402" s="14">
        <v>0</v>
      </c>
      <c r="E402" s="14"/>
      <c r="F402" s="14">
        <v>0</v>
      </c>
      <c r="G402" s="14"/>
      <c r="H402" s="14">
        <v>0</v>
      </c>
      <c r="I402" s="14"/>
      <c r="J402" s="17">
        <v>0</v>
      </c>
      <c r="K402" s="14">
        <v>0</v>
      </c>
      <c r="L402" s="14">
        <v>0</v>
      </c>
      <c r="M402" s="14">
        <v>0</v>
      </c>
      <c r="N402" s="1">
        <v>0</v>
      </c>
    </row>
    <row r="403" spans="2:14" ht="17.25" thickBot="1" thickTop="1">
      <c r="B403" s="9" t="s">
        <v>321</v>
      </c>
      <c r="C403" s="14"/>
      <c r="D403" s="14">
        <v>0</v>
      </c>
      <c r="E403" s="14"/>
      <c r="F403" s="14">
        <v>0</v>
      </c>
      <c r="G403" s="14"/>
      <c r="H403" s="14">
        <v>0</v>
      </c>
      <c r="I403" s="14"/>
      <c r="J403" s="17">
        <v>0</v>
      </c>
      <c r="K403" s="14">
        <v>0</v>
      </c>
      <c r="L403" s="14">
        <v>0</v>
      </c>
      <c r="M403" s="14">
        <v>0</v>
      </c>
      <c r="N403" s="1">
        <v>0</v>
      </c>
    </row>
    <row r="404" spans="2:14" ht="17.25" thickBot="1" thickTop="1">
      <c r="B404" s="9" t="s">
        <v>323</v>
      </c>
      <c r="C404" s="14"/>
      <c r="D404" s="14">
        <v>0</v>
      </c>
      <c r="E404" s="14"/>
      <c r="F404" s="14">
        <v>0</v>
      </c>
      <c r="G404" s="14"/>
      <c r="H404" s="14">
        <v>0</v>
      </c>
      <c r="I404" s="14"/>
      <c r="J404" s="17">
        <v>0</v>
      </c>
      <c r="K404" s="14">
        <v>0</v>
      </c>
      <c r="L404" s="14">
        <v>0</v>
      </c>
      <c r="M404" s="14">
        <v>0</v>
      </c>
      <c r="N404" s="1">
        <v>0</v>
      </c>
    </row>
    <row r="405" spans="2:14" ht="17.25" thickBot="1" thickTop="1">
      <c r="B405" s="9" t="s">
        <v>324</v>
      </c>
      <c r="C405" s="14"/>
      <c r="D405" s="14">
        <v>0</v>
      </c>
      <c r="E405" s="14"/>
      <c r="F405" s="14">
        <v>0</v>
      </c>
      <c r="G405" s="14"/>
      <c r="H405" s="14">
        <v>0</v>
      </c>
      <c r="I405" s="14"/>
      <c r="J405" s="17">
        <v>0</v>
      </c>
      <c r="K405" s="14">
        <v>0</v>
      </c>
      <c r="L405" s="14">
        <v>0</v>
      </c>
      <c r="M405" s="14">
        <v>0</v>
      </c>
      <c r="N405" s="1">
        <v>0</v>
      </c>
    </row>
    <row r="406" spans="2:14" ht="17.25" thickBot="1" thickTop="1">
      <c r="B406" s="9" t="s">
        <v>325</v>
      </c>
      <c r="C406" s="14"/>
      <c r="D406" s="14">
        <v>0</v>
      </c>
      <c r="E406" s="14"/>
      <c r="F406" s="14">
        <v>0</v>
      </c>
      <c r="G406" s="14"/>
      <c r="H406" s="14">
        <v>0</v>
      </c>
      <c r="I406" s="14"/>
      <c r="J406" s="17">
        <v>0</v>
      </c>
      <c r="K406" s="14">
        <v>0</v>
      </c>
      <c r="L406" s="14">
        <v>0</v>
      </c>
      <c r="M406" s="14">
        <v>0</v>
      </c>
      <c r="N406" s="1">
        <v>1</v>
      </c>
    </row>
    <row r="407" spans="2:14" ht="17.25" thickBot="1" thickTop="1">
      <c r="B407" s="118" t="s">
        <v>328</v>
      </c>
      <c r="C407" s="14"/>
      <c r="D407" s="14">
        <v>0</v>
      </c>
      <c r="E407" s="14"/>
      <c r="F407" s="14">
        <v>0</v>
      </c>
      <c r="G407" s="14"/>
      <c r="H407" s="14">
        <v>0</v>
      </c>
      <c r="I407" s="14"/>
      <c r="J407" s="17">
        <v>0</v>
      </c>
      <c r="K407" s="14">
        <v>0</v>
      </c>
      <c r="L407" s="14">
        <v>0</v>
      </c>
      <c r="M407" s="14">
        <v>0</v>
      </c>
      <c r="N407" s="1">
        <v>0</v>
      </c>
    </row>
    <row r="408" spans="2:14" ht="17.25" thickBot="1" thickTop="1">
      <c r="B408" s="9" t="s">
        <v>330</v>
      </c>
      <c r="C408" s="14"/>
      <c r="D408" s="14">
        <v>0</v>
      </c>
      <c r="E408" s="14"/>
      <c r="F408" s="14">
        <v>0</v>
      </c>
      <c r="G408" s="14"/>
      <c r="H408" s="14">
        <v>0</v>
      </c>
      <c r="I408" s="14"/>
      <c r="J408" s="17">
        <v>0</v>
      </c>
      <c r="K408" s="14">
        <v>0</v>
      </c>
      <c r="L408" s="14">
        <v>0</v>
      </c>
      <c r="M408" s="14">
        <v>0</v>
      </c>
      <c r="N408" s="1">
        <v>0</v>
      </c>
    </row>
    <row r="409" spans="2:14" ht="17.25" thickBot="1" thickTop="1">
      <c r="B409" s="9" t="s">
        <v>331</v>
      </c>
      <c r="C409" s="14"/>
      <c r="D409" s="14">
        <v>0</v>
      </c>
      <c r="E409" s="14"/>
      <c r="F409" s="14">
        <v>0</v>
      </c>
      <c r="G409" s="14"/>
      <c r="H409" s="14">
        <v>0</v>
      </c>
      <c r="I409" s="14"/>
      <c r="J409" s="17">
        <v>0</v>
      </c>
      <c r="K409" s="14">
        <v>0</v>
      </c>
      <c r="L409" s="14">
        <v>0</v>
      </c>
      <c r="M409" s="14">
        <v>0</v>
      </c>
      <c r="N409" s="1">
        <v>0</v>
      </c>
    </row>
    <row r="410" spans="2:14" ht="17.25" thickBot="1" thickTop="1">
      <c r="B410" s="46" t="s">
        <v>10</v>
      </c>
      <c r="C410" s="89"/>
      <c r="D410" s="89">
        <f>SUM(D396:D409)</f>
        <v>2</v>
      </c>
      <c r="E410" s="89"/>
      <c r="F410" s="89">
        <f>SUM(F396:F409)</f>
        <v>2</v>
      </c>
      <c r="G410" s="89"/>
      <c r="H410" s="89">
        <f>SUM(H396:H409)</f>
        <v>2</v>
      </c>
      <c r="I410" s="89"/>
      <c r="J410" s="89">
        <f>SUM(J396:J409)</f>
        <v>1</v>
      </c>
      <c r="K410" s="89">
        <f>SUM(K396:K409)</f>
        <v>2</v>
      </c>
      <c r="L410" s="89">
        <f>SUM(L396:L409)</f>
        <v>2</v>
      </c>
      <c r="M410" s="89">
        <f>SUM(M396:M409)</f>
        <v>2</v>
      </c>
      <c r="N410" s="89">
        <f>SUM(N396:N409)</f>
        <v>3</v>
      </c>
    </row>
    <row r="411" ht="13.5" thickTop="1"/>
    <row r="413" ht="15.75">
      <c r="B413" s="23"/>
    </row>
    <row r="414" spans="1:12" ht="12.75" customHeight="1">
      <c r="A414" s="196" t="s">
        <v>240</v>
      </c>
      <c r="B414" s="196"/>
      <c r="C414" s="196"/>
      <c r="D414" s="196"/>
      <c r="E414" s="196"/>
      <c r="F414" s="196"/>
      <c r="G414" s="196"/>
      <c r="H414" s="196"/>
      <c r="I414" s="196"/>
      <c r="J414" s="196"/>
      <c r="K414" s="196"/>
      <c r="L414" s="196"/>
    </row>
    <row r="415" spans="1:11" ht="12.75" customHeight="1">
      <c r="A415" s="196" t="s">
        <v>241</v>
      </c>
      <c r="B415" s="196"/>
      <c r="C415" s="196"/>
      <c r="D415" s="196"/>
      <c r="E415" s="196"/>
      <c r="F415" s="196"/>
      <c r="G415" s="196"/>
      <c r="H415" s="196"/>
      <c r="I415" s="196"/>
      <c r="J415" s="196"/>
      <c r="K415" s="196"/>
    </row>
    <row r="416" ht="16.5" thickBot="1">
      <c r="B416" s="11" t="s">
        <v>242</v>
      </c>
    </row>
    <row r="417" spans="2:14" ht="17.25" thickBot="1" thickTop="1">
      <c r="B417" s="24" t="s">
        <v>243</v>
      </c>
      <c r="C417" s="174" t="s">
        <v>245</v>
      </c>
      <c r="D417" s="165"/>
      <c r="E417" s="166" t="s">
        <v>246</v>
      </c>
      <c r="F417" s="175"/>
      <c r="G417" s="175"/>
      <c r="H417" s="175"/>
      <c r="I417" s="175"/>
      <c r="J417" s="175"/>
      <c r="K417" s="175"/>
      <c r="L417" s="175"/>
      <c r="M417" s="167"/>
      <c r="N417" s="16"/>
    </row>
    <row r="418" spans="2:14" ht="63.75" customHeight="1" thickTop="1">
      <c r="B418" s="25" t="s">
        <v>244</v>
      </c>
      <c r="C418" s="251" t="s">
        <v>80</v>
      </c>
      <c r="D418" s="260" t="s">
        <v>81</v>
      </c>
      <c r="E418" s="263" t="s">
        <v>87</v>
      </c>
      <c r="F418" s="170" t="s">
        <v>247</v>
      </c>
      <c r="G418" s="171"/>
      <c r="H418" s="191"/>
      <c r="I418" s="251" t="s">
        <v>89</v>
      </c>
      <c r="J418" s="251" t="s">
        <v>90</v>
      </c>
      <c r="K418" s="251" t="s">
        <v>91</v>
      </c>
      <c r="L418" s="251" t="s">
        <v>93</v>
      </c>
      <c r="M418" s="251" t="s">
        <v>94</v>
      </c>
      <c r="N418" s="12"/>
    </row>
    <row r="419" spans="2:14" ht="13.5" thickBot="1">
      <c r="B419" s="64"/>
      <c r="C419" s="252"/>
      <c r="D419" s="261"/>
      <c r="E419" s="264"/>
      <c r="F419" s="178"/>
      <c r="G419" s="179"/>
      <c r="H419" s="180"/>
      <c r="I419" s="252"/>
      <c r="J419" s="252"/>
      <c r="K419" s="252"/>
      <c r="L419" s="252"/>
      <c r="M419" s="252"/>
      <c r="N419" s="12"/>
    </row>
    <row r="420" spans="2:14" ht="33" thickBot="1" thickTop="1">
      <c r="B420" s="40"/>
      <c r="C420" s="253"/>
      <c r="D420" s="262"/>
      <c r="E420" s="265"/>
      <c r="F420" s="51" t="s">
        <v>98</v>
      </c>
      <c r="G420" s="51" t="s">
        <v>99</v>
      </c>
      <c r="H420" s="51" t="s">
        <v>248</v>
      </c>
      <c r="I420" s="253"/>
      <c r="J420" s="253"/>
      <c r="K420" s="253"/>
      <c r="L420" s="253"/>
      <c r="M420" s="253"/>
      <c r="N420" s="12"/>
    </row>
    <row r="421" spans="2:14" ht="17.25" thickBot="1" thickTop="1">
      <c r="B421" s="9" t="s">
        <v>314</v>
      </c>
      <c r="C421" s="65"/>
      <c r="D421" s="9">
        <v>1</v>
      </c>
      <c r="E421" s="2">
        <v>1</v>
      </c>
      <c r="F421" s="20">
        <v>1</v>
      </c>
      <c r="G421" s="20">
        <v>0</v>
      </c>
      <c r="H421" s="2">
        <v>0</v>
      </c>
      <c r="I421" s="20">
        <v>1</v>
      </c>
      <c r="J421" s="20">
        <v>0</v>
      </c>
      <c r="K421" s="20">
        <v>1</v>
      </c>
      <c r="L421" s="20">
        <v>1</v>
      </c>
      <c r="M421" s="2">
        <v>1</v>
      </c>
      <c r="N421" s="12"/>
    </row>
    <row r="422" spans="2:14" ht="17.25" thickBot="1" thickTop="1">
      <c r="B422" s="9" t="s">
        <v>326</v>
      </c>
      <c r="C422" s="65">
        <v>1</v>
      </c>
      <c r="D422" s="146">
        <v>0</v>
      </c>
      <c r="E422" s="2">
        <v>1</v>
      </c>
      <c r="F422" s="20">
        <v>1</v>
      </c>
      <c r="G422" s="20">
        <v>0</v>
      </c>
      <c r="H422" s="2">
        <v>0</v>
      </c>
      <c r="I422" s="20">
        <v>1</v>
      </c>
      <c r="J422" s="20">
        <v>1</v>
      </c>
      <c r="K422" s="20">
        <v>1</v>
      </c>
      <c r="L422" s="20">
        <v>1</v>
      </c>
      <c r="M422" s="2">
        <v>0</v>
      </c>
      <c r="N422" s="12"/>
    </row>
    <row r="423" spans="2:14" ht="17.25" thickBot="1" thickTop="1">
      <c r="B423" s="9" t="s">
        <v>305</v>
      </c>
      <c r="C423" s="65"/>
      <c r="D423" s="66">
        <v>1</v>
      </c>
      <c r="E423" s="2">
        <v>1</v>
      </c>
      <c r="F423" s="20">
        <v>1</v>
      </c>
      <c r="G423" s="20">
        <v>0</v>
      </c>
      <c r="H423" s="2">
        <v>0</v>
      </c>
      <c r="I423" s="20">
        <v>1</v>
      </c>
      <c r="J423" s="20">
        <v>0</v>
      </c>
      <c r="K423" s="20">
        <v>1</v>
      </c>
      <c r="L423" s="20">
        <v>0</v>
      </c>
      <c r="M423" s="2">
        <v>1</v>
      </c>
      <c r="N423" s="16"/>
    </row>
    <row r="424" spans="2:14" ht="17.25" thickBot="1" thickTop="1">
      <c r="B424" s="9" t="s">
        <v>318</v>
      </c>
      <c r="C424" s="65">
        <v>1</v>
      </c>
      <c r="D424" s="66">
        <v>0</v>
      </c>
      <c r="E424" s="2">
        <v>1</v>
      </c>
      <c r="F424" s="20">
        <v>1</v>
      </c>
      <c r="G424" s="20">
        <v>0</v>
      </c>
      <c r="H424" s="2">
        <v>0</v>
      </c>
      <c r="I424" s="20">
        <v>1</v>
      </c>
      <c r="J424" s="20">
        <v>1</v>
      </c>
      <c r="K424" s="20">
        <v>1</v>
      </c>
      <c r="L424" s="20">
        <v>0</v>
      </c>
      <c r="M424" s="2">
        <v>0</v>
      </c>
      <c r="N424" s="16"/>
    </row>
    <row r="425" spans="2:14" ht="17.25" thickBot="1" thickTop="1">
      <c r="B425" s="9" t="s">
        <v>317</v>
      </c>
      <c r="C425" s="65">
        <v>1</v>
      </c>
      <c r="D425" s="66">
        <v>0</v>
      </c>
      <c r="E425" s="2">
        <v>1</v>
      </c>
      <c r="F425" s="20">
        <v>1</v>
      </c>
      <c r="G425" s="20">
        <v>0</v>
      </c>
      <c r="H425" s="2">
        <v>0</v>
      </c>
      <c r="I425" s="20">
        <v>1</v>
      </c>
      <c r="J425" s="20">
        <v>1</v>
      </c>
      <c r="K425" s="20">
        <v>1</v>
      </c>
      <c r="L425" s="20">
        <v>0</v>
      </c>
      <c r="M425" s="2">
        <v>0</v>
      </c>
      <c r="N425" s="16"/>
    </row>
    <row r="426" spans="2:14" ht="17.25" thickBot="1" thickTop="1">
      <c r="B426" s="9" t="s">
        <v>319</v>
      </c>
      <c r="C426" s="65">
        <v>1</v>
      </c>
      <c r="D426" s="66">
        <v>0</v>
      </c>
      <c r="E426" s="2">
        <v>1</v>
      </c>
      <c r="F426" s="20">
        <v>1</v>
      </c>
      <c r="G426" s="20">
        <v>0</v>
      </c>
      <c r="H426" s="2">
        <v>0</v>
      </c>
      <c r="I426" s="20">
        <v>1</v>
      </c>
      <c r="J426" s="20">
        <v>1</v>
      </c>
      <c r="K426" s="20">
        <v>1</v>
      </c>
      <c r="L426" s="20">
        <v>0</v>
      </c>
      <c r="M426" s="2">
        <v>0</v>
      </c>
      <c r="N426" s="16"/>
    </row>
    <row r="427" spans="2:14" ht="17.25" thickBot="1" thickTop="1">
      <c r="B427" s="9" t="s">
        <v>320</v>
      </c>
      <c r="C427" s="65">
        <v>0</v>
      </c>
      <c r="D427" s="66">
        <v>1</v>
      </c>
      <c r="E427" s="2">
        <v>1</v>
      </c>
      <c r="F427" s="20">
        <v>1</v>
      </c>
      <c r="G427" s="20">
        <v>0</v>
      </c>
      <c r="H427" s="2">
        <v>0</v>
      </c>
      <c r="I427" s="20">
        <v>1</v>
      </c>
      <c r="J427" s="20">
        <v>1</v>
      </c>
      <c r="K427" s="20">
        <v>1</v>
      </c>
      <c r="L427" s="20">
        <v>0</v>
      </c>
      <c r="M427" s="2">
        <v>0</v>
      </c>
      <c r="N427" s="16"/>
    </row>
    <row r="428" spans="2:14" ht="17.25" thickBot="1" thickTop="1">
      <c r="B428" s="9" t="s">
        <v>321</v>
      </c>
      <c r="C428" s="65">
        <v>1</v>
      </c>
      <c r="D428" s="66">
        <v>0</v>
      </c>
      <c r="E428" s="2">
        <v>1</v>
      </c>
      <c r="F428" s="20">
        <v>1</v>
      </c>
      <c r="G428" s="20">
        <v>0</v>
      </c>
      <c r="H428" s="2">
        <v>0</v>
      </c>
      <c r="I428" s="20">
        <v>1</v>
      </c>
      <c r="J428" s="20">
        <v>1</v>
      </c>
      <c r="K428" s="20">
        <v>1</v>
      </c>
      <c r="L428" s="20">
        <v>0</v>
      </c>
      <c r="M428" s="2">
        <v>0</v>
      </c>
      <c r="N428" s="16"/>
    </row>
    <row r="429" spans="2:14" ht="17.25" thickBot="1" thickTop="1">
      <c r="B429" s="9" t="s">
        <v>323</v>
      </c>
      <c r="C429" s="65">
        <v>1</v>
      </c>
      <c r="D429" s="66">
        <v>0</v>
      </c>
      <c r="E429" s="2">
        <v>1</v>
      </c>
      <c r="F429" s="20">
        <v>0</v>
      </c>
      <c r="G429" s="20">
        <v>0</v>
      </c>
      <c r="H429" s="2">
        <v>0</v>
      </c>
      <c r="I429" s="20">
        <v>1</v>
      </c>
      <c r="J429" s="20">
        <v>1</v>
      </c>
      <c r="K429" s="20">
        <v>0</v>
      </c>
      <c r="L429" s="20">
        <v>0</v>
      </c>
      <c r="M429" s="2">
        <v>0</v>
      </c>
      <c r="N429" s="16"/>
    </row>
    <row r="430" spans="2:14" ht="17.25" thickBot="1" thickTop="1">
      <c r="B430" s="9" t="s">
        <v>324</v>
      </c>
      <c r="C430" s="65">
        <v>1</v>
      </c>
      <c r="D430" s="66">
        <v>0</v>
      </c>
      <c r="E430" s="2">
        <v>1</v>
      </c>
      <c r="F430" s="20">
        <v>0</v>
      </c>
      <c r="G430" s="20">
        <v>0</v>
      </c>
      <c r="H430" s="2">
        <v>0</v>
      </c>
      <c r="I430" s="20">
        <v>1</v>
      </c>
      <c r="J430" s="20">
        <v>1</v>
      </c>
      <c r="K430" s="20">
        <v>0</v>
      </c>
      <c r="L430" s="20">
        <v>0</v>
      </c>
      <c r="M430" s="2">
        <v>0</v>
      </c>
      <c r="N430" s="16"/>
    </row>
    <row r="431" spans="2:14" ht="17.25" thickBot="1" thickTop="1">
      <c r="B431" s="9" t="s">
        <v>325</v>
      </c>
      <c r="C431" s="65">
        <v>1</v>
      </c>
      <c r="D431" s="66">
        <v>0</v>
      </c>
      <c r="E431" s="2">
        <v>1</v>
      </c>
      <c r="F431" s="20">
        <v>0</v>
      </c>
      <c r="G431" s="20">
        <v>0</v>
      </c>
      <c r="H431" s="2">
        <v>0</v>
      </c>
      <c r="I431" s="20">
        <v>1</v>
      </c>
      <c r="J431" s="20">
        <v>1</v>
      </c>
      <c r="K431" s="20">
        <v>0</v>
      </c>
      <c r="L431" s="20">
        <v>0</v>
      </c>
      <c r="M431" s="2">
        <v>0</v>
      </c>
      <c r="N431" s="16"/>
    </row>
    <row r="432" spans="2:14" ht="17.25" thickBot="1" thickTop="1">
      <c r="B432" s="118" t="s">
        <v>328</v>
      </c>
      <c r="C432" s="65">
        <v>1</v>
      </c>
      <c r="D432" s="66">
        <v>0</v>
      </c>
      <c r="E432" s="2">
        <v>1</v>
      </c>
      <c r="F432" s="20">
        <v>0</v>
      </c>
      <c r="G432" s="20">
        <v>0</v>
      </c>
      <c r="H432" s="2">
        <v>0</v>
      </c>
      <c r="I432" s="20">
        <v>1</v>
      </c>
      <c r="J432" s="20">
        <v>1</v>
      </c>
      <c r="K432" s="20">
        <v>0</v>
      </c>
      <c r="L432" s="20">
        <v>0</v>
      </c>
      <c r="M432" s="2">
        <v>0</v>
      </c>
      <c r="N432" s="16"/>
    </row>
    <row r="433" spans="2:14" ht="17.25" thickBot="1" thickTop="1">
      <c r="B433" s="9" t="s">
        <v>330</v>
      </c>
      <c r="C433" s="65">
        <v>1</v>
      </c>
      <c r="D433" s="66">
        <v>0</v>
      </c>
      <c r="E433" s="2">
        <v>1</v>
      </c>
      <c r="F433" s="20">
        <v>1</v>
      </c>
      <c r="G433" s="20">
        <v>0</v>
      </c>
      <c r="H433" s="2">
        <v>0</v>
      </c>
      <c r="I433" s="20">
        <v>1</v>
      </c>
      <c r="J433" s="20">
        <v>1</v>
      </c>
      <c r="K433" s="20">
        <v>1</v>
      </c>
      <c r="L433" s="20">
        <v>1</v>
      </c>
      <c r="M433" s="2">
        <v>0</v>
      </c>
      <c r="N433" s="16"/>
    </row>
    <row r="434" spans="2:14" ht="17.25" thickBot="1" thickTop="1">
      <c r="B434" s="9" t="s">
        <v>331</v>
      </c>
      <c r="C434" s="65">
        <v>0</v>
      </c>
      <c r="D434" s="154">
        <v>0</v>
      </c>
      <c r="E434" s="94">
        <v>0</v>
      </c>
      <c r="F434" s="20">
        <v>0</v>
      </c>
      <c r="G434" s="20">
        <v>0</v>
      </c>
      <c r="H434" s="94">
        <v>0</v>
      </c>
      <c r="I434" s="20">
        <v>0</v>
      </c>
      <c r="J434" s="20">
        <v>0</v>
      </c>
      <c r="K434" s="20">
        <v>0</v>
      </c>
      <c r="L434" s="20">
        <v>0</v>
      </c>
      <c r="M434" s="94">
        <v>0</v>
      </c>
      <c r="N434" s="16"/>
    </row>
    <row r="435" spans="2:14" ht="17.25" thickBot="1" thickTop="1">
      <c r="B435" s="46" t="s">
        <v>10</v>
      </c>
      <c r="C435" s="90">
        <f aca="true" t="shared" si="2" ref="C435:M435">SUM(C421:C434)</f>
        <v>10</v>
      </c>
      <c r="D435" s="90">
        <f t="shared" si="2"/>
        <v>3</v>
      </c>
      <c r="E435" s="90">
        <f t="shared" si="2"/>
        <v>13</v>
      </c>
      <c r="F435" s="90">
        <f t="shared" si="2"/>
        <v>9</v>
      </c>
      <c r="G435" s="90">
        <f t="shared" si="2"/>
        <v>0</v>
      </c>
      <c r="H435" s="90">
        <f t="shared" si="2"/>
        <v>0</v>
      </c>
      <c r="I435" s="90">
        <f t="shared" si="2"/>
        <v>13</v>
      </c>
      <c r="J435" s="90">
        <f t="shared" si="2"/>
        <v>11</v>
      </c>
      <c r="K435" s="90">
        <f t="shared" si="2"/>
        <v>9</v>
      </c>
      <c r="L435" s="90">
        <f t="shared" si="2"/>
        <v>3</v>
      </c>
      <c r="M435" s="90">
        <f t="shared" si="2"/>
        <v>2</v>
      </c>
      <c r="N435" s="16"/>
    </row>
    <row r="436" ht="16.5" thickTop="1">
      <c r="B436" s="23"/>
    </row>
    <row r="437" spans="1:12" ht="12.75" customHeight="1">
      <c r="A437" s="196" t="s">
        <v>249</v>
      </c>
      <c r="B437" s="196"/>
      <c r="C437" s="196"/>
      <c r="D437" s="196"/>
      <c r="E437" s="196"/>
      <c r="F437" s="196"/>
      <c r="G437" s="196"/>
      <c r="H437" s="196"/>
      <c r="I437" s="196"/>
      <c r="J437" s="196"/>
      <c r="K437" s="196"/>
      <c r="L437" s="196"/>
    </row>
    <row r="438" ht="16.5" thickBot="1">
      <c r="B438" s="11" t="s">
        <v>250</v>
      </c>
    </row>
    <row r="439" spans="2:14" ht="61.5" customHeight="1" thickBot="1" thickTop="1">
      <c r="B439" s="184" t="s">
        <v>1</v>
      </c>
      <c r="C439" s="174" t="s">
        <v>251</v>
      </c>
      <c r="D439" s="175"/>
      <c r="E439" s="175"/>
      <c r="F439" s="247"/>
      <c r="G439" s="239" t="s">
        <v>252</v>
      </c>
      <c r="H439" s="204"/>
      <c r="I439" s="239" t="s">
        <v>253</v>
      </c>
      <c r="J439" s="204"/>
      <c r="K439" s="239" t="s">
        <v>254</v>
      </c>
      <c r="L439" s="157"/>
      <c r="M439" s="190" t="s">
        <v>255</v>
      </c>
      <c r="N439" s="191"/>
    </row>
    <row r="440" spans="2:14" ht="31.5" customHeight="1" thickTop="1">
      <c r="B440" s="169"/>
      <c r="C440" s="170" t="s">
        <v>257</v>
      </c>
      <c r="D440" s="191"/>
      <c r="E440" s="170" t="s">
        <v>258</v>
      </c>
      <c r="F440" s="204"/>
      <c r="G440" s="240"/>
      <c r="H440" s="244"/>
      <c r="I440" s="240"/>
      <c r="J440" s="244"/>
      <c r="K440" s="240"/>
      <c r="L440" s="160"/>
      <c r="M440" s="192" t="s">
        <v>256</v>
      </c>
      <c r="N440" s="193"/>
    </row>
    <row r="441" spans="2:14" ht="16.5" thickBot="1">
      <c r="B441" s="169"/>
      <c r="C441" s="178" t="s">
        <v>132</v>
      </c>
      <c r="D441" s="180"/>
      <c r="E441" s="178" t="s">
        <v>132</v>
      </c>
      <c r="F441" s="205"/>
      <c r="G441" s="245"/>
      <c r="H441" s="205"/>
      <c r="I441" s="245"/>
      <c r="J441" s="205"/>
      <c r="K441" s="245"/>
      <c r="L441" s="203"/>
      <c r="M441" s="217"/>
      <c r="N441" s="202"/>
    </row>
    <row r="442" spans="2:14" ht="14.25" thickBot="1" thickTop="1">
      <c r="B442" s="185"/>
      <c r="C442" s="61">
        <v>2008</v>
      </c>
      <c r="D442" s="103">
        <v>2009</v>
      </c>
      <c r="E442" s="61">
        <v>2008</v>
      </c>
      <c r="F442" s="103">
        <v>2009</v>
      </c>
      <c r="G442" s="61">
        <v>2008</v>
      </c>
      <c r="H442" s="103">
        <v>2009</v>
      </c>
      <c r="I442" s="61">
        <v>2008</v>
      </c>
      <c r="J442" s="103">
        <v>2009</v>
      </c>
      <c r="K442" s="61">
        <v>2008</v>
      </c>
      <c r="L442" s="103">
        <v>2009</v>
      </c>
      <c r="M442" s="61">
        <v>2008</v>
      </c>
      <c r="N442" s="103">
        <v>2009</v>
      </c>
    </row>
    <row r="443" spans="2:14" ht="17.25" thickBot="1" thickTop="1">
      <c r="B443" s="9" t="s">
        <v>314</v>
      </c>
      <c r="C443" s="95"/>
      <c r="D443" s="104">
        <v>0</v>
      </c>
      <c r="E443" s="96"/>
      <c r="F443" s="63">
        <v>0</v>
      </c>
      <c r="G443" s="95"/>
      <c r="H443" s="105">
        <v>0</v>
      </c>
      <c r="I443" s="95"/>
      <c r="J443" s="105">
        <v>0</v>
      </c>
      <c r="K443" s="60"/>
      <c r="L443" s="106">
        <v>0</v>
      </c>
      <c r="M443" s="107"/>
      <c r="N443" s="63">
        <v>1</v>
      </c>
    </row>
    <row r="444" spans="2:14" ht="17.25" thickBot="1" thickTop="1">
      <c r="B444" s="9" t="s">
        <v>326</v>
      </c>
      <c r="C444" s="95"/>
      <c r="D444" s="104">
        <v>0</v>
      </c>
      <c r="E444" s="96"/>
      <c r="F444" s="63">
        <v>0</v>
      </c>
      <c r="G444" s="95"/>
      <c r="H444" s="105">
        <v>0</v>
      </c>
      <c r="I444" s="95"/>
      <c r="J444" s="105">
        <v>0</v>
      </c>
      <c r="K444" s="60"/>
      <c r="L444" s="106">
        <v>0</v>
      </c>
      <c r="M444" s="107"/>
      <c r="N444" s="63">
        <v>1</v>
      </c>
    </row>
    <row r="445" spans="2:14" ht="17.25" thickBot="1" thickTop="1">
      <c r="B445" s="9" t="s">
        <v>305</v>
      </c>
      <c r="C445" s="129"/>
      <c r="D445" s="130">
        <v>0</v>
      </c>
      <c r="E445" s="129"/>
      <c r="F445" s="130">
        <v>0</v>
      </c>
      <c r="G445" s="129"/>
      <c r="H445" s="130">
        <v>0</v>
      </c>
      <c r="I445" s="129"/>
      <c r="J445" s="130">
        <v>0</v>
      </c>
      <c r="K445" s="129"/>
      <c r="L445" s="130">
        <v>0</v>
      </c>
      <c r="M445" s="129"/>
      <c r="N445" s="130">
        <v>1</v>
      </c>
    </row>
    <row r="446" spans="2:14" ht="17.25" thickBot="1" thickTop="1">
      <c r="B446" s="9" t="s">
        <v>318</v>
      </c>
      <c r="C446" s="129"/>
      <c r="D446" s="130">
        <v>0</v>
      </c>
      <c r="E446" s="129"/>
      <c r="F446" s="130">
        <v>1</v>
      </c>
      <c r="G446" s="129"/>
      <c r="H446" s="130" t="s">
        <v>313</v>
      </c>
      <c r="I446" s="129"/>
      <c r="J446" s="130">
        <v>12</v>
      </c>
      <c r="K446" s="129"/>
      <c r="L446" s="130">
        <v>0</v>
      </c>
      <c r="M446" s="129"/>
      <c r="N446" s="130">
        <v>1</v>
      </c>
    </row>
    <row r="447" spans="2:14" ht="17.25" thickBot="1" thickTop="1">
      <c r="B447" s="9" t="s">
        <v>317</v>
      </c>
      <c r="C447" s="129"/>
      <c r="D447" s="130">
        <v>0</v>
      </c>
      <c r="E447" s="129"/>
      <c r="F447" s="130">
        <v>1</v>
      </c>
      <c r="G447" s="129"/>
      <c r="H447" s="130" t="s">
        <v>313</v>
      </c>
      <c r="I447" s="129"/>
      <c r="J447" s="130">
        <v>2</v>
      </c>
      <c r="K447" s="129"/>
      <c r="L447" s="130">
        <v>0</v>
      </c>
      <c r="M447" s="129"/>
      <c r="N447" s="130">
        <v>1</v>
      </c>
    </row>
    <row r="448" spans="2:14" ht="17.25" thickBot="1" thickTop="1">
      <c r="B448" s="9" t="s">
        <v>319</v>
      </c>
      <c r="C448" s="129"/>
      <c r="D448" s="130">
        <v>0</v>
      </c>
      <c r="E448" s="129"/>
      <c r="F448" s="130">
        <v>1</v>
      </c>
      <c r="G448" s="129"/>
      <c r="H448" s="130" t="s">
        <v>313</v>
      </c>
      <c r="I448" s="129"/>
      <c r="J448" s="130">
        <v>3</v>
      </c>
      <c r="K448" s="129"/>
      <c r="L448" s="130">
        <v>0</v>
      </c>
      <c r="M448" s="129"/>
      <c r="N448" s="130">
        <v>1</v>
      </c>
    </row>
    <row r="449" spans="2:14" ht="17.25" thickBot="1" thickTop="1">
      <c r="B449" s="9" t="s">
        <v>320</v>
      </c>
      <c r="C449" s="129"/>
      <c r="D449" s="130">
        <v>0</v>
      </c>
      <c r="E449" s="129"/>
      <c r="F449" s="130">
        <v>0</v>
      </c>
      <c r="G449" s="129"/>
      <c r="H449" s="130" t="s">
        <v>313</v>
      </c>
      <c r="I449" s="129"/>
      <c r="J449" s="130">
        <v>1</v>
      </c>
      <c r="K449" s="129"/>
      <c r="L449" s="130">
        <v>0</v>
      </c>
      <c r="M449" s="129"/>
      <c r="N449" s="130">
        <v>1</v>
      </c>
    </row>
    <row r="450" spans="2:14" ht="17.25" thickBot="1" thickTop="1">
      <c r="B450" s="9" t="s">
        <v>321</v>
      </c>
      <c r="C450" s="129"/>
      <c r="D450" s="130">
        <v>0</v>
      </c>
      <c r="E450" s="129"/>
      <c r="F450" s="130">
        <v>0</v>
      </c>
      <c r="G450" s="129"/>
      <c r="H450" s="130" t="s">
        <v>313</v>
      </c>
      <c r="I450" s="129"/>
      <c r="J450" s="130">
        <v>1</v>
      </c>
      <c r="K450" s="129"/>
      <c r="L450" s="130">
        <v>0</v>
      </c>
      <c r="M450" s="129"/>
      <c r="N450" s="130">
        <v>1</v>
      </c>
    </row>
    <row r="451" spans="2:14" ht="17.25" thickBot="1" thickTop="1">
      <c r="B451" s="9" t="s">
        <v>323</v>
      </c>
      <c r="C451" s="129"/>
      <c r="D451" s="130">
        <v>0</v>
      </c>
      <c r="E451" s="129"/>
      <c r="F451" s="130">
        <v>0</v>
      </c>
      <c r="G451" s="129"/>
      <c r="H451" s="130" t="s">
        <v>313</v>
      </c>
      <c r="I451" s="129"/>
      <c r="J451" s="130">
        <v>1</v>
      </c>
      <c r="K451" s="129"/>
      <c r="L451" s="130">
        <v>0</v>
      </c>
      <c r="M451" s="129"/>
      <c r="N451" s="130">
        <v>1</v>
      </c>
    </row>
    <row r="452" spans="2:14" ht="17.25" thickBot="1" thickTop="1">
      <c r="B452" s="9" t="s">
        <v>324</v>
      </c>
      <c r="C452" s="129"/>
      <c r="D452" s="130">
        <v>0</v>
      </c>
      <c r="E452" s="129"/>
      <c r="F452" s="130">
        <v>1</v>
      </c>
      <c r="G452" s="129"/>
      <c r="H452" s="130" t="s">
        <v>313</v>
      </c>
      <c r="I452" s="129"/>
      <c r="J452" s="130">
        <v>1</v>
      </c>
      <c r="K452" s="129"/>
      <c r="L452" s="130">
        <v>0</v>
      </c>
      <c r="M452" s="129"/>
      <c r="N452" s="130">
        <v>1</v>
      </c>
    </row>
    <row r="453" spans="2:14" ht="17.25" thickBot="1" thickTop="1">
      <c r="B453" s="9" t="s">
        <v>325</v>
      </c>
      <c r="C453" s="129"/>
      <c r="D453" s="130">
        <v>0</v>
      </c>
      <c r="E453" s="129"/>
      <c r="F453" s="130">
        <v>0</v>
      </c>
      <c r="G453" s="129"/>
      <c r="H453" s="130" t="s">
        <v>313</v>
      </c>
      <c r="I453" s="129"/>
      <c r="J453" s="130">
        <v>6</v>
      </c>
      <c r="K453" s="129"/>
      <c r="L453" s="130">
        <v>0</v>
      </c>
      <c r="M453" s="129"/>
      <c r="N453" s="130">
        <v>1</v>
      </c>
    </row>
    <row r="454" spans="2:14" ht="17.25" thickBot="1" thickTop="1">
      <c r="B454" s="118" t="s">
        <v>328</v>
      </c>
      <c r="C454" s="129"/>
      <c r="D454" s="130">
        <v>0</v>
      </c>
      <c r="E454" s="129"/>
      <c r="F454" s="130">
        <v>0</v>
      </c>
      <c r="G454" s="129"/>
      <c r="H454" s="130" t="s">
        <v>313</v>
      </c>
      <c r="I454" s="129"/>
      <c r="J454" s="130">
        <v>4</v>
      </c>
      <c r="K454" s="129"/>
      <c r="L454" s="130">
        <v>0</v>
      </c>
      <c r="M454" s="129"/>
      <c r="N454" s="130">
        <v>1</v>
      </c>
    </row>
    <row r="455" spans="2:14" ht="17.25" thickBot="1" thickTop="1">
      <c r="B455" s="9" t="s">
        <v>330</v>
      </c>
      <c r="C455" s="129"/>
      <c r="D455" s="104">
        <v>0</v>
      </c>
      <c r="E455" s="96"/>
      <c r="F455" s="63">
        <v>1</v>
      </c>
      <c r="G455" s="95"/>
      <c r="H455" s="130" t="s">
        <v>313</v>
      </c>
      <c r="I455" s="95"/>
      <c r="J455" s="105">
        <v>10</v>
      </c>
      <c r="K455" s="60"/>
      <c r="L455" s="106">
        <v>0</v>
      </c>
      <c r="M455" s="107"/>
      <c r="N455" s="63">
        <v>1</v>
      </c>
    </row>
    <row r="456" spans="2:14" ht="17.25" thickBot="1" thickTop="1">
      <c r="B456" s="9" t="s">
        <v>331</v>
      </c>
      <c r="C456" s="129"/>
      <c r="D456" s="104">
        <v>0</v>
      </c>
      <c r="E456" s="96"/>
      <c r="F456" s="63">
        <v>1</v>
      </c>
      <c r="G456" s="95"/>
      <c r="H456" s="130" t="s">
        <v>313</v>
      </c>
      <c r="I456" s="95"/>
      <c r="J456" s="105">
        <v>2</v>
      </c>
      <c r="K456" s="60"/>
      <c r="L456" s="106">
        <v>0</v>
      </c>
      <c r="M456" s="107"/>
      <c r="N456" s="63">
        <v>1</v>
      </c>
    </row>
    <row r="457" spans="2:14" ht="17.25" thickBot="1" thickTop="1">
      <c r="B457" s="46" t="s">
        <v>10</v>
      </c>
      <c r="C457" s="131"/>
      <c r="D457" s="131">
        <f>SUM(D443:D456)</f>
        <v>0</v>
      </c>
      <c r="E457" s="131"/>
      <c r="F457" s="131">
        <f>SUM(F443:F456)</f>
        <v>6</v>
      </c>
      <c r="G457" s="131"/>
      <c r="H457" s="131"/>
      <c r="I457" s="131"/>
      <c r="J457" s="131">
        <f>SUM(J443:J456)</f>
        <v>43</v>
      </c>
      <c r="K457" s="131"/>
      <c r="L457" s="131">
        <f>SUM(L443:L456)</f>
        <v>0</v>
      </c>
      <c r="M457" s="131"/>
      <c r="N457" s="131">
        <f>SUM(N443:N456)</f>
        <v>14</v>
      </c>
    </row>
    <row r="458" ht="13.5" thickTop="1"/>
    <row r="460" spans="1:12" ht="12.75" customHeight="1">
      <c r="A460" s="196" t="s">
        <v>259</v>
      </c>
      <c r="B460" s="196"/>
      <c r="C460" s="196"/>
      <c r="D460" s="196"/>
      <c r="E460" s="196"/>
      <c r="F460" s="196"/>
      <c r="G460" s="196"/>
      <c r="H460" s="196"/>
      <c r="I460" s="196"/>
      <c r="J460" s="196"/>
      <c r="K460" s="196"/>
      <c r="L460" s="196"/>
    </row>
    <row r="461" ht="16.5" thickBot="1">
      <c r="B461" s="11" t="s">
        <v>260</v>
      </c>
    </row>
    <row r="462" spans="2:14" ht="30.75" customHeight="1" thickBot="1" thickTop="1">
      <c r="B462" s="184" t="s">
        <v>1</v>
      </c>
      <c r="C462" s="174" t="s">
        <v>261</v>
      </c>
      <c r="D462" s="175"/>
      <c r="E462" s="165"/>
      <c r="F462" s="190" t="s">
        <v>263</v>
      </c>
      <c r="G462" s="171"/>
      <c r="H462" s="157"/>
      <c r="I462" s="190" t="s">
        <v>264</v>
      </c>
      <c r="J462" s="171"/>
      <c r="K462" s="157"/>
      <c r="L462" s="190" t="s">
        <v>265</v>
      </c>
      <c r="M462" s="171"/>
      <c r="N462" s="191"/>
    </row>
    <row r="463" spans="2:14" ht="17.25" customHeight="1" thickBot="1" thickTop="1">
      <c r="B463" s="169"/>
      <c r="C463" s="174" t="s">
        <v>262</v>
      </c>
      <c r="D463" s="175"/>
      <c r="E463" s="165"/>
      <c r="F463" s="194"/>
      <c r="G463" s="179"/>
      <c r="H463" s="203"/>
      <c r="I463" s="194"/>
      <c r="J463" s="179"/>
      <c r="K463" s="203"/>
      <c r="L463" s="194"/>
      <c r="M463" s="179"/>
      <c r="N463" s="180"/>
    </row>
    <row r="464" spans="2:14" ht="17.25" thickBot="1" thickTop="1">
      <c r="B464" s="185"/>
      <c r="C464" s="2">
        <v>2007</v>
      </c>
      <c r="D464" s="2">
        <v>2008</v>
      </c>
      <c r="E464" s="3">
        <v>2009</v>
      </c>
      <c r="F464" s="2">
        <v>2007</v>
      </c>
      <c r="G464" s="2">
        <v>2008</v>
      </c>
      <c r="H464" s="3">
        <v>2009</v>
      </c>
      <c r="I464" s="2">
        <v>2007</v>
      </c>
      <c r="J464" s="2">
        <v>2008</v>
      </c>
      <c r="K464" s="3">
        <v>2009</v>
      </c>
      <c r="L464" s="2">
        <v>2007</v>
      </c>
      <c r="M464" s="2">
        <v>2008</v>
      </c>
      <c r="N464" s="3">
        <v>2009</v>
      </c>
    </row>
    <row r="465" spans="2:14" ht="17.25" thickBot="1" thickTop="1">
      <c r="B465" s="9" t="s">
        <v>314</v>
      </c>
      <c r="C465" s="120"/>
      <c r="D465" s="120"/>
      <c r="E465" s="120">
        <v>1</v>
      </c>
      <c r="F465" s="120"/>
      <c r="G465" s="120"/>
      <c r="H465" s="120">
        <v>1</v>
      </c>
      <c r="I465" s="120"/>
      <c r="J465" s="120"/>
      <c r="K465" s="120">
        <v>14</v>
      </c>
      <c r="L465" s="120"/>
      <c r="M465" s="120"/>
      <c r="N465" s="120">
        <v>1</v>
      </c>
    </row>
    <row r="466" spans="2:14" ht="17.25" thickBot="1" thickTop="1">
      <c r="B466" s="9" t="s">
        <v>326</v>
      </c>
      <c r="C466" s="120"/>
      <c r="D466" s="120"/>
      <c r="E466" s="42">
        <v>1</v>
      </c>
      <c r="F466" s="20"/>
      <c r="G466" s="20"/>
      <c r="H466" s="42">
        <v>1</v>
      </c>
      <c r="I466" s="20"/>
      <c r="J466" s="20"/>
      <c r="K466" s="42">
        <v>9</v>
      </c>
      <c r="L466" s="20"/>
      <c r="M466" s="20"/>
      <c r="N466" s="78">
        <v>1</v>
      </c>
    </row>
    <row r="467" spans="2:29" ht="17.25" thickBot="1" thickTop="1">
      <c r="B467" s="9" t="s">
        <v>305</v>
      </c>
      <c r="C467" s="120"/>
      <c r="D467" s="120"/>
      <c r="E467" s="120">
        <v>1</v>
      </c>
      <c r="F467" s="120"/>
      <c r="G467" s="120"/>
      <c r="H467" s="120">
        <v>1</v>
      </c>
      <c r="I467" s="120"/>
      <c r="J467" s="120"/>
      <c r="K467" s="120">
        <v>2</v>
      </c>
      <c r="L467" s="120"/>
      <c r="M467" s="120"/>
      <c r="N467" s="120">
        <v>1</v>
      </c>
      <c r="V467" s="108"/>
      <c r="W467" s="108"/>
      <c r="X467" s="108"/>
      <c r="Y467" s="108"/>
      <c r="Z467" s="108"/>
      <c r="AA467" s="108"/>
      <c r="AB467" s="108"/>
      <c r="AC467" s="108"/>
    </row>
    <row r="468" spans="1:29" ht="17.25" thickBot="1" thickTop="1">
      <c r="A468" s="25"/>
      <c r="B468" s="9" t="s">
        <v>318</v>
      </c>
      <c r="C468" s="120"/>
      <c r="D468" s="120"/>
      <c r="E468" s="120">
        <v>1</v>
      </c>
      <c r="F468" s="120"/>
      <c r="G468" s="120"/>
      <c r="H468" s="120">
        <v>1</v>
      </c>
      <c r="I468" s="120"/>
      <c r="J468" s="120"/>
      <c r="K468" s="120">
        <v>2</v>
      </c>
      <c r="L468" s="120"/>
      <c r="M468" s="120"/>
      <c r="N468" s="120">
        <v>1</v>
      </c>
      <c r="O468" s="93"/>
      <c r="P468" s="93"/>
      <c r="Q468" s="93"/>
      <c r="R468" s="93"/>
      <c r="S468" s="93"/>
      <c r="T468" s="93"/>
      <c r="U468" s="93"/>
      <c r="V468" s="93"/>
      <c r="W468" s="93"/>
      <c r="X468" s="93"/>
      <c r="Y468" s="93"/>
      <c r="Z468" s="93"/>
      <c r="AA468" s="93"/>
      <c r="AB468" s="93"/>
      <c r="AC468" s="93"/>
    </row>
    <row r="469" spans="1:29" ht="17.25" thickBot="1" thickTop="1">
      <c r="A469" s="93"/>
      <c r="B469" s="9" t="s">
        <v>317</v>
      </c>
      <c r="C469" s="120"/>
      <c r="D469" s="120"/>
      <c r="E469" s="120">
        <v>0</v>
      </c>
      <c r="F469" s="120"/>
      <c r="G469" s="120"/>
      <c r="H469" s="120">
        <v>0</v>
      </c>
      <c r="I469" s="120"/>
      <c r="J469" s="120"/>
      <c r="K469" s="120">
        <v>0</v>
      </c>
      <c r="L469" s="120"/>
      <c r="M469" s="120"/>
      <c r="N469" s="120">
        <v>0</v>
      </c>
      <c r="O469" s="93"/>
      <c r="P469" s="93"/>
      <c r="Q469" s="93"/>
      <c r="R469" s="93"/>
      <c r="S469" s="93"/>
      <c r="T469" s="93"/>
      <c r="U469" s="93"/>
      <c r="V469" s="93"/>
      <c r="W469" s="93"/>
      <c r="X469" s="93"/>
      <c r="Y469" s="93"/>
      <c r="Z469" s="93"/>
      <c r="AA469" s="93"/>
      <c r="AB469" s="93"/>
      <c r="AC469" s="93"/>
    </row>
    <row r="470" spans="1:29" ht="17.25" thickBot="1" thickTop="1">
      <c r="A470" s="93"/>
      <c r="B470" s="9" t="s">
        <v>319</v>
      </c>
      <c r="C470" s="120"/>
      <c r="D470" s="120"/>
      <c r="E470" s="120">
        <v>0</v>
      </c>
      <c r="F470" s="120"/>
      <c r="G470" s="120"/>
      <c r="H470" s="120">
        <v>0</v>
      </c>
      <c r="I470" s="120"/>
      <c r="J470" s="120"/>
      <c r="K470" s="120">
        <v>0</v>
      </c>
      <c r="L470" s="120"/>
      <c r="M470" s="120"/>
      <c r="N470" s="120">
        <v>0</v>
      </c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  <c r="Z470" s="93"/>
      <c r="AA470" s="93"/>
      <c r="AB470" s="93"/>
      <c r="AC470" s="93"/>
    </row>
    <row r="471" spans="1:29" ht="17.25" thickBot="1" thickTop="1">
      <c r="A471" s="93"/>
      <c r="B471" s="9" t="s">
        <v>320</v>
      </c>
      <c r="C471" s="120"/>
      <c r="D471" s="120"/>
      <c r="E471" s="120">
        <v>0</v>
      </c>
      <c r="F471" s="120"/>
      <c r="G471" s="120"/>
      <c r="H471" s="120">
        <v>0</v>
      </c>
      <c r="I471" s="120"/>
      <c r="J471" s="120"/>
      <c r="K471" s="120">
        <v>0</v>
      </c>
      <c r="L471" s="120"/>
      <c r="M471" s="120"/>
      <c r="N471" s="120">
        <v>0</v>
      </c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  <c r="Z471" s="93"/>
      <c r="AA471" s="93"/>
      <c r="AB471" s="93"/>
      <c r="AC471" s="93"/>
    </row>
    <row r="472" spans="1:29" ht="17.25" thickBot="1" thickTop="1">
      <c r="A472" s="93"/>
      <c r="B472" s="9" t="s">
        <v>321</v>
      </c>
      <c r="C472" s="120"/>
      <c r="D472" s="120"/>
      <c r="E472" s="120">
        <v>0</v>
      </c>
      <c r="F472" s="120"/>
      <c r="G472" s="120"/>
      <c r="H472" s="120">
        <v>0</v>
      </c>
      <c r="I472" s="120"/>
      <c r="J472" s="120"/>
      <c r="K472" s="120">
        <v>0</v>
      </c>
      <c r="L472" s="120"/>
      <c r="M472" s="120"/>
      <c r="N472" s="120">
        <v>0</v>
      </c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  <c r="Z472" s="93"/>
      <c r="AA472" s="93"/>
      <c r="AB472" s="93"/>
      <c r="AC472" s="93"/>
    </row>
    <row r="473" spans="1:29" ht="17.25" thickBot="1" thickTop="1">
      <c r="A473" s="93"/>
      <c r="B473" s="9" t="s">
        <v>323</v>
      </c>
      <c r="C473" s="120"/>
      <c r="D473" s="120"/>
      <c r="E473" s="120">
        <v>0</v>
      </c>
      <c r="F473" s="120"/>
      <c r="G473" s="120"/>
      <c r="H473" s="120">
        <v>0</v>
      </c>
      <c r="I473" s="120"/>
      <c r="J473" s="120"/>
      <c r="K473" s="120">
        <v>0</v>
      </c>
      <c r="L473" s="120"/>
      <c r="M473" s="120"/>
      <c r="N473" s="120">
        <v>0</v>
      </c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  <c r="Z473" s="93"/>
      <c r="AA473" s="93"/>
      <c r="AB473" s="93"/>
      <c r="AC473" s="93"/>
    </row>
    <row r="474" spans="1:29" ht="17.25" thickBot="1" thickTop="1">
      <c r="A474" s="93"/>
      <c r="B474" s="9" t="s">
        <v>324</v>
      </c>
      <c r="C474" s="120"/>
      <c r="D474" s="120"/>
      <c r="E474" s="120">
        <v>0</v>
      </c>
      <c r="F474" s="120"/>
      <c r="G474" s="120"/>
      <c r="H474" s="120">
        <v>0</v>
      </c>
      <c r="I474" s="120"/>
      <c r="J474" s="120"/>
      <c r="K474" s="120">
        <v>0</v>
      </c>
      <c r="L474" s="120"/>
      <c r="M474" s="120"/>
      <c r="N474" s="120">
        <v>0</v>
      </c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  <c r="Z474" s="93"/>
      <c r="AA474" s="93"/>
      <c r="AB474" s="93"/>
      <c r="AC474" s="93"/>
    </row>
    <row r="475" spans="1:29" ht="17.25" thickBot="1" thickTop="1">
      <c r="A475" s="93"/>
      <c r="B475" s="9" t="s">
        <v>325</v>
      </c>
      <c r="C475" s="94"/>
      <c r="D475" s="94"/>
      <c r="E475" s="120">
        <v>0</v>
      </c>
      <c r="F475" s="120"/>
      <c r="G475" s="120"/>
      <c r="H475" s="120">
        <v>0</v>
      </c>
      <c r="I475" s="120"/>
      <c r="J475" s="120"/>
      <c r="K475" s="120">
        <v>0</v>
      </c>
      <c r="L475" s="120"/>
      <c r="M475" s="120"/>
      <c r="N475" s="120">
        <v>0</v>
      </c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  <c r="Z475" s="93"/>
      <c r="AA475" s="93"/>
      <c r="AB475" s="93"/>
      <c r="AC475" s="93"/>
    </row>
    <row r="476" spans="1:29" ht="17.25" thickBot="1" thickTop="1">
      <c r="A476" s="93"/>
      <c r="B476" s="118" t="s">
        <v>328</v>
      </c>
      <c r="C476" s="94"/>
      <c r="D476" s="94"/>
      <c r="E476" s="94">
        <v>1</v>
      </c>
      <c r="F476" s="94"/>
      <c r="G476" s="94"/>
      <c r="H476" s="94">
        <v>1</v>
      </c>
      <c r="I476" s="94"/>
      <c r="J476" s="94"/>
      <c r="K476" s="94">
        <v>2</v>
      </c>
      <c r="L476" s="94"/>
      <c r="M476" s="94"/>
      <c r="N476" s="94">
        <v>2</v>
      </c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  <c r="Z476" s="93"/>
      <c r="AA476" s="93"/>
      <c r="AB476" s="93"/>
      <c r="AC476" s="93"/>
    </row>
    <row r="477" spans="1:29" ht="17.25" thickBot="1" thickTop="1">
      <c r="A477" s="93"/>
      <c r="B477" s="9" t="s">
        <v>330</v>
      </c>
      <c r="C477" s="94"/>
      <c r="D477" s="94"/>
      <c r="E477" s="42">
        <v>1</v>
      </c>
      <c r="F477" s="20"/>
      <c r="G477" s="20"/>
      <c r="H477" s="42">
        <v>1</v>
      </c>
      <c r="I477" s="20"/>
      <c r="J477" s="20"/>
      <c r="K477" s="42">
        <v>2</v>
      </c>
      <c r="L477" s="20"/>
      <c r="M477" s="20"/>
      <c r="N477" s="78">
        <v>2</v>
      </c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  <c r="Z477" s="93"/>
      <c r="AA477" s="93"/>
      <c r="AB477" s="93"/>
      <c r="AC477" s="93"/>
    </row>
    <row r="478" spans="1:29" ht="17.25" thickBot="1" thickTop="1">
      <c r="A478" s="93"/>
      <c r="B478" s="9" t="s">
        <v>331</v>
      </c>
      <c r="C478" s="94"/>
      <c r="D478" s="94"/>
      <c r="E478" s="94">
        <v>0</v>
      </c>
      <c r="F478" s="20"/>
      <c r="G478" s="20"/>
      <c r="H478" s="94">
        <v>0</v>
      </c>
      <c r="I478" s="20"/>
      <c r="J478" s="20"/>
      <c r="K478" s="94">
        <v>0</v>
      </c>
      <c r="L478" s="20"/>
      <c r="M478" s="20"/>
      <c r="N478" s="152">
        <v>0</v>
      </c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  <c r="Z478" s="93"/>
      <c r="AA478" s="93"/>
      <c r="AB478" s="93"/>
      <c r="AC478" s="93"/>
    </row>
    <row r="479" spans="2:14" ht="17.25" thickBot="1" thickTop="1">
      <c r="B479" s="5" t="s">
        <v>10</v>
      </c>
      <c r="C479" s="75"/>
      <c r="D479" s="75"/>
      <c r="E479" s="75">
        <f>SUM(E465:E478)</f>
        <v>6</v>
      </c>
      <c r="F479" s="75"/>
      <c r="G479" s="75"/>
      <c r="H479" s="75">
        <f>SUM(H465:H478)</f>
        <v>6</v>
      </c>
      <c r="I479" s="75"/>
      <c r="J479" s="75"/>
      <c r="K479" s="75">
        <f>SUM(K465:K478)</f>
        <v>31</v>
      </c>
      <c r="L479" s="75"/>
      <c r="M479" s="75"/>
      <c r="N479" s="75">
        <f>SUM(N465:N478)</f>
        <v>8</v>
      </c>
    </row>
    <row r="480" ht="16.5" thickTop="1">
      <c r="B480" s="23"/>
    </row>
    <row r="481" ht="15.75">
      <c r="B481" s="23"/>
    </row>
    <row r="482" spans="1:12" ht="12.75" customHeight="1">
      <c r="A482" s="196" t="s">
        <v>266</v>
      </c>
      <c r="B482" s="196"/>
      <c r="C482" s="196"/>
      <c r="D482" s="196"/>
      <c r="E482" s="196"/>
      <c r="F482" s="196"/>
      <c r="G482" s="196"/>
      <c r="H482" s="196"/>
      <c r="I482" s="196"/>
      <c r="J482" s="196"/>
      <c r="K482" s="196"/>
      <c r="L482" s="196"/>
    </row>
    <row r="483" ht="16.5" thickBot="1">
      <c r="B483" s="11" t="s">
        <v>267</v>
      </c>
    </row>
    <row r="484" spans="2:9" ht="16.5" thickBot="1">
      <c r="B484" s="222" t="s">
        <v>1</v>
      </c>
      <c r="C484" s="222" t="s">
        <v>268</v>
      </c>
      <c r="D484" s="181" t="s">
        <v>269</v>
      </c>
      <c r="E484" s="182"/>
      <c r="F484" s="182"/>
      <c r="G484" s="182"/>
      <c r="H484" s="182"/>
      <c r="I484" s="183"/>
    </row>
    <row r="485" spans="2:9" ht="111" thickBot="1">
      <c r="B485" s="224"/>
      <c r="C485" s="224"/>
      <c r="D485" s="29" t="s">
        <v>105</v>
      </c>
      <c r="E485" s="29" t="s">
        <v>106</v>
      </c>
      <c r="F485" s="29" t="s">
        <v>107</v>
      </c>
      <c r="G485" s="29" t="s">
        <v>108</v>
      </c>
      <c r="H485" s="29" t="s">
        <v>109</v>
      </c>
      <c r="I485" s="29" t="s">
        <v>110</v>
      </c>
    </row>
    <row r="486" spans="2:9" ht="16.5" thickBot="1">
      <c r="B486" s="9" t="s">
        <v>314</v>
      </c>
      <c r="C486" s="29">
        <v>49</v>
      </c>
      <c r="D486" s="29">
        <v>44</v>
      </c>
      <c r="E486" s="29">
        <v>44</v>
      </c>
      <c r="F486" s="29">
        <v>44</v>
      </c>
      <c r="G486" s="29">
        <v>35</v>
      </c>
      <c r="H486" s="29">
        <v>40</v>
      </c>
      <c r="I486" s="29">
        <v>25</v>
      </c>
    </row>
    <row r="487" spans="2:9" ht="17.25" thickBot="1" thickTop="1">
      <c r="B487" s="9" t="s">
        <v>326</v>
      </c>
      <c r="C487" s="150">
        <v>21</v>
      </c>
      <c r="D487" s="151">
        <v>16</v>
      </c>
      <c r="E487" s="151">
        <v>5</v>
      </c>
      <c r="F487" s="151">
        <v>12</v>
      </c>
      <c r="G487" s="151">
        <v>4</v>
      </c>
      <c r="H487" s="151">
        <v>16</v>
      </c>
      <c r="I487" s="151">
        <v>12</v>
      </c>
    </row>
    <row r="488" spans="2:9" ht="17.25" thickBot="1" thickTop="1">
      <c r="B488" s="9" t="s">
        <v>305</v>
      </c>
      <c r="C488" s="29">
        <v>18</v>
      </c>
      <c r="D488" s="29">
        <v>15</v>
      </c>
      <c r="E488" s="29">
        <v>18</v>
      </c>
      <c r="F488" s="29">
        <v>15</v>
      </c>
      <c r="G488" s="29">
        <v>15</v>
      </c>
      <c r="H488" s="29">
        <v>15</v>
      </c>
      <c r="I488" s="29">
        <v>5</v>
      </c>
    </row>
    <row r="489" spans="2:9" ht="17.25" thickBot="1" thickTop="1">
      <c r="B489" s="9" t="s">
        <v>318</v>
      </c>
      <c r="C489" s="29">
        <v>13</v>
      </c>
      <c r="D489" s="29">
        <v>3</v>
      </c>
      <c r="E489" s="29">
        <v>3</v>
      </c>
      <c r="F489" s="29">
        <v>2</v>
      </c>
      <c r="G489" s="29">
        <v>2</v>
      </c>
      <c r="H489" s="29">
        <v>7</v>
      </c>
      <c r="I489" s="29">
        <v>1</v>
      </c>
    </row>
    <row r="490" spans="2:9" ht="17.25" thickBot="1" thickTop="1">
      <c r="B490" s="9" t="s">
        <v>317</v>
      </c>
      <c r="C490" s="29">
        <v>9</v>
      </c>
      <c r="D490" s="29">
        <v>5</v>
      </c>
      <c r="E490" s="29">
        <v>4</v>
      </c>
      <c r="F490" s="29">
        <v>5</v>
      </c>
      <c r="G490" s="29">
        <v>5</v>
      </c>
      <c r="H490" s="29">
        <v>5</v>
      </c>
      <c r="I490" s="29">
        <v>5</v>
      </c>
    </row>
    <row r="491" spans="2:9" ht="17.25" thickBot="1" thickTop="1">
      <c r="B491" s="9" t="s">
        <v>319</v>
      </c>
      <c r="C491" s="29">
        <v>10</v>
      </c>
      <c r="D491" s="29">
        <v>5</v>
      </c>
      <c r="E491" s="29">
        <v>5</v>
      </c>
      <c r="F491" s="29">
        <v>3</v>
      </c>
      <c r="G491" s="29">
        <v>2</v>
      </c>
      <c r="H491" s="29">
        <v>4</v>
      </c>
      <c r="I491" s="29">
        <v>2</v>
      </c>
    </row>
    <row r="492" spans="2:9" ht="17.25" thickBot="1" thickTop="1">
      <c r="B492" s="9" t="s">
        <v>320</v>
      </c>
      <c r="C492" s="29">
        <v>14</v>
      </c>
      <c r="D492" s="29">
        <v>10</v>
      </c>
      <c r="E492" s="29">
        <v>5</v>
      </c>
      <c r="F492" s="29">
        <v>10</v>
      </c>
      <c r="G492" s="29">
        <v>3</v>
      </c>
      <c r="H492" s="29">
        <v>10</v>
      </c>
      <c r="I492" s="29">
        <v>2</v>
      </c>
    </row>
    <row r="493" spans="2:9" ht="17.25" thickBot="1" thickTop="1">
      <c r="B493" s="9" t="s">
        <v>321</v>
      </c>
      <c r="C493" s="29">
        <v>9</v>
      </c>
      <c r="D493" s="29">
        <v>4</v>
      </c>
      <c r="E493" s="29">
        <v>4</v>
      </c>
      <c r="F493" s="29">
        <v>3</v>
      </c>
      <c r="G493" s="29">
        <v>3</v>
      </c>
      <c r="H493" s="29">
        <v>3</v>
      </c>
      <c r="I493" s="29">
        <v>2</v>
      </c>
    </row>
    <row r="494" spans="2:9" ht="17.25" thickBot="1" thickTop="1">
      <c r="B494" s="9" t="s">
        <v>323</v>
      </c>
      <c r="C494" s="29">
        <v>7</v>
      </c>
      <c r="D494" s="29">
        <v>6</v>
      </c>
      <c r="E494" s="29">
        <v>6</v>
      </c>
      <c r="F494" s="29">
        <v>2</v>
      </c>
      <c r="G494" s="29">
        <v>2</v>
      </c>
      <c r="H494" s="29">
        <v>6</v>
      </c>
      <c r="I494" s="29">
        <v>2</v>
      </c>
    </row>
    <row r="495" spans="2:9" ht="17.25" thickBot="1" thickTop="1">
      <c r="B495" s="9" t="s">
        <v>324</v>
      </c>
      <c r="C495" s="29">
        <v>12</v>
      </c>
      <c r="D495" s="29">
        <v>4</v>
      </c>
      <c r="E495" s="29">
        <v>4</v>
      </c>
      <c r="F495" s="29">
        <v>2</v>
      </c>
      <c r="G495" s="29">
        <v>1</v>
      </c>
      <c r="H495" s="29">
        <v>3</v>
      </c>
      <c r="I495" s="29">
        <v>1</v>
      </c>
    </row>
    <row r="496" spans="2:9" ht="17.25" thickBot="1" thickTop="1">
      <c r="B496" s="9" t="s">
        <v>325</v>
      </c>
      <c r="C496" s="29">
        <v>9</v>
      </c>
      <c r="D496" s="29">
        <v>5</v>
      </c>
      <c r="E496" s="29">
        <v>6</v>
      </c>
      <c r="F496" s="29">
        <v>4</v>
      </c>
      <c r="G496" s="29">
        <v>4</v>
      </c>
      <c r="H496" s="29">
        <v>8</v>
      </c>
      <c r="I496" s="29">
        <v>4</v>
      </c>
    </row>
    <row r="497" spans="2:9" ht="17.25" thickBot="1" thickTop="1">
      <c r="B497" s="147" t="s">
        <v>327</v>
      </c>
      <c r="C497" s="29">
        <v>18</v>
      </c>
      <c r="D497" s="29">
        <v>9</v>
      </c>
      <c r="E497" s="29">
        <v>9</v>
      </c>
      <c r="F497" s="29">
        <v>3</v>
      </c>
      <c r="G497" s="29">
        <v>3</v>
      </c>
      <c r="H497" s="29">
        <v>3</v>
      </c>
      <c r="I497" s="29">
        <v>3</v>
      </c>
    </row>
    <row r="498" spans="2:9" ht="16.5" thickBot="1">
      <c r="B498" s="9" t="s">
        <v>330</v>
      </c>
      <c r="C498" s="29">
        <v>8</v>
      </c>
      <c r="D498" s="29">
        <v>2</v>
      </c>
      <c r="E498" s="29">
        <v>6</v>
      </c>
      <c r="F498" s="29">
        <v>2</v>
      </c>
      <c r="G498" s="29">
        <v>3</v>
      </c>
      <c r="H498" s="29">
        <v>7</v>
      </c>
      <c r="I498" s="29">
        <v>4</v>
      </c>
    </row>
    <row r="499" spans="2:9" ht="17.25" thickBot="1" thickTop="1">
      <c r="B499" s="9" t="s">
        <v>331</v>
      </c>
      <c r="C499" s="29">
        <v>2</v>
      </c>
      <c r="D499" s="29">
        <v>1</v>
      </c>
      <c r="E499" s="29">
        <v>2</v>
      </c>
      <c r="F499" s="29">
        <v>2</v>
      </c>
      <c r="G499" s="29">
        <v>1</v>
      </c>
      <c r="H499" s="29">
        <v>2</v>
      </c>
      <c r="I499" s="29">
        <v>1</v>
      </c>
    </row>
    <row r="500" spans="2:9" ht="17.25" thickBot="1" thickTop="1">
      <c r="B500" s="67" t="s">
        <v>10</v>
      </c>
      <c r="C500" s="87">
        <f>SUM(C486:C499)</f>
        <v>199</v>
      </c>
      <c r="D500" s="87">
        <f aca="true" t="shared" si="3" ref="D500:I500">SUM(D486:D499)</f>
        <v>129</v>
      </c>
      <c r="E500" s="87">
        <f t="shared" si="3"/>
        <v>121</v>
      </c>
      <c r="F500" s="87">
        <f t="shared" si="3"/>
        <v>109</v>
      </c>
      <c r="G500" s="87">
        <f t="shared" si="3"/>
        <v>83</v>
      </c>
      <c r="H500" s="87">
        <f t="shared" si="3"/>
        <v>129</v>
      </c>
      <c r="I500" s="87">
        <f t="shared" si="3"/>
        <v>69</v>
      </c>
    </row>
    <row r="503" spans="1:12" ht="12.75" customHeight="1">
      <c r="A503" s="196" t="s">
        <v>270</v>
      </c>
      <c r="B503" s="196"/>
      <c r="C503" s="196"/>
      <c r="D503" s="196"/>
      <c r="E503" s="196"/>
      <c r="F503" s="196"/>
      <c r="G503" s="196"/>
      <c r="H503" s="196"/>
      <c r="I503" s="196"/>
      <c r="J503" s="196"/>
      <c r="K503" s="196"/>
      <c r="L503" s="196"/>
    </row>
    <row r="504" ht="16.5" thickBot="1">
      <c r="B504" s="11" t="s">
        <v>271</v>
      </c>
    </row>
    <row r="505" spans="2:15" ht="31.5" customHeight="1" thickBot="1" thickTop="1">
      <c r="B505" s="184" t="s">
        <v>1</v>
      </c>
      <c r="C505" s="214" t="s">
        <v>272</v>
      </c>
      <c r="D505" s="209"/>
      <c r="E505" s="209"/>
      <c r="F505" s="209"/>
      <c r="G505" s="209"/>
      <c r="H505" s="216"/>
      <c r="I505" s="208" t="s">
        <v>273</v>
      </c>
      <c r="J505" s="209"/>
      <c r="K505" s="209"/>
      <c r="L505" s="209"/>
      <c r="M505" s="216"/>
      <c r="N505" s="235" t="s">
        <v>274</v>
      </c>
      <c r="O505" s="184" t="s">
        <v>8</v>
      </c>
    </row>
    <row r="506" spans="2:15" ht="79.5" thickBot="1">
      <c r="B506" s="185"/>
      <c r="C506" s="68" t="s">
        <v>275</v>
      </c>
      <c r="D506" s="51" t="s">
        <v>276</v>
      </c>
      <c r="E506" s="51" t="s">
        <v>277</v>
      </c>
      <c r="F506" s="51" t="s">
        <v>278</v>
      </c>
      <c r="G506" s="51" t="s">
        <v>279</v>
      </c>
      <c r="H506" s="52" t="s">
        <v>280</v>
      </c>
      <c r="I506" s="68" t="s">
        <v>275</v>
      </c>
      <c r="J506" s="51" t="s">
        <v>276</v>
      </c>
      <c r="K506" s="51" t="s">
        <v>277</v>
      </c>
      <c r="L506" s="51" t="s">
        <v>278</v>
      </c>
      <c r="M506" s="52" t="s">
        <v>280</v>
      </c>
      <c r="N506" s="237"/>
      <c r="O506" s="185"/>
    </row>
    <row r="507" spans="2:15" ht="17.25" thickBot="1" thickTop="1">
      <c r="B507" s="9" t="s">
        <v>314</v>
      </c>
      <c r="C507" s="136">
        <v>1</v>
      </c>
      <c r="D507" s="137">
        <v>1</v>
      </c>
      <c r="E507" s="137">
        <v>1</v>
      </c>
      <c r="F507" s="137">
        <v>1</v>
      </c>
      <c r="G507" s="137">
        <v>0</v>
      </c>
      <c r="H507" s="137">
        <v>4</v>
      </c>
      <c r="I507" s="136">
        <v>0</v>
      </c>
      <c r="J507" s="137">
        <v>0</v>
      </c>
      <c r="K507" s="137">
        <v>0</v>
      </c>
      <c r="L507" s="137">
        <v>0</v>
      </c>
      <c r="M507" s="137">
        <v>0</v>
      </c>
      <c r="N507" s="50">
        <v>0</v>
      </c>
      <c r="O507" s="50">
        <v>4</v>
      </c>
    </row>
    <row r="508" spans="2:15" ht="17.25" thickBot="1" thickTop="1">
      <c r="B508" s="9" t="s">
        <v>326</v>
      </c>
      <c r="C508" s="136">
        <v>1</v>
      </c>
      <c r="D508" s="137">
        <v>1</v>
      </c>
      <c r="E508" s="137">
        <v>1</v>
      </c>
      <c r="F508" s="137">
        <v>0</v>
      </c>
      <c r="G508" s="137">
        <v>0</v>
      </c>
      <c r="H508" s="137">
        <v>3</v>
      </c>
      <c r="I508" s="136">
        <v>0</v>
      </c>
      <c r="J508" s="137">
        <v>0</v>
      </c>
      <c r="K508" s="137">
        <v>0</v>
      </c>
      <c r="L508" s="137">
        <v>0</v>
      </c>
      <c r="M508" s="137">
        <v>0</v>
      </c>
      <c r="N508" s="50">
        <v>0</v>
      </c>
      <c r="O508" s="50">
        <v>3</v>
      </c>
    </row>
    <row r="509" spans="2:15" ht="17.25" thickBot="1" thickTop="1">
      <c r="B509" s="9" t="s">
        <v>305</v>
      </c>
      <c r="C509" s="136">
        <v>1</v>
      </c>
      <c r="D509" s="137">
        <v>0</v>
      </c>
      <c r="E509" s="137">
        <v>0</v>
      </c>
      <c r="F509" s="137">
        <v>0</v>
      </c>
      <c r="G509" s="137">
        <v>0</v>
      </c>
      <c r="H509" s="137">
        <v>1</v>
      </c>
      <c r="I509" s="136">
        <v>0</v>
      </c>
      <c r="J509" s="137">
        <v>0</v>
      </c>
      <c r="K509" s="137">
        <v>0</v>
      </c>
      <c r="L509" s="137">
        <v>0</v>
      </c>
      <c r="M509" s="137">
        <v>0</v>
      </c>
      <c r="N509" s="50">
        <v>0</v>
      </c>
      <c r="O509" s="50">
        <v>1</v>
      </c>
    </row>
    <row r="510" spans="2:15" ht="17.25" thickBot="1" thickTop="1">
      <c r="B510" s="9" t="s">
        <v>318</v>
      </c>
      <c r="C510" s="136">
        <v>0</v>
      </c>
      <c r="D510" s="137">
        <v>0</v>
      </c>
      <c r="E510" s="137">
        <v>0</v>
      </c>
      <c r="F510" s="137">
        <v>0</v>
      </c>
      <c r="G510" s="137">
        <v>0</v>
      </c>
      <c r="H510" s="137">
        <v>0</v>
      </c>
      <c r="I510" s="136">
        <v>0</v>
      </c>
      <c r="J510" s="137">
        <v>0</v>
      </c>
      <c r="K510" s="137">
        <v>0</v>
      </c>
      <c r="L510" s="137">
        <v>0</v>
      </c>
      <c r="M510" s="137">
        <v>0</v>
      </c>
      <c r="N510" s="50">
        <v>0</v>
      </c>
      <c r="O510" s="50">
        <v>0</v>
      </c>
    </row>
    <row r="511" spans="2:15" ht="17.25" thickBot="1" thickTop="1">
      <c r="B511" s="9" t="s">
        <v>317</v>
      </c>
      <c r="C511" s="136">
        <v>0</v>
      </c>
      <c r="D511" s="137">
        <v>0</v>
      </c>
      <c r="E511" s="137">
        <v>1</v>
      </c>
      <c r="F511" s="137">
        <v>0</v>
      </c>
      <c r="G511" s="137">
        <v>0</v>
      </c>
      <c r="H511" s="137">
        <v>1</v>
      </c>
      <c r="I511" s="136">
        <v>0</v>
      </c>
      <c r="J511" s="137">
        <v>0</v>
      </c>
      <c r="K511" s="137">
        <v>0</v>
      </c>
      <c r="L511" s="137">
        <v>0</v>
      </c>
      <c r="M511" s="137">
        <v>0</v>
      </c>
      <c r="N511" s="50"/>
      <c r="O511" s="50">
        <v>1</v>
      </c>
    </row>
    <row r="512" spans="2:15" ht="17.25" thickBot="1" thickTop="1">
      <c r="B512" s="9" t="s">
        <v>319</v>
      </c>
      <c r="C512" s="136">
        <v>1</v>
      </c>
      <c r="D512" s="137">
        <v>0</v>
      </c>
      <c r="E512" s="137">
        <v>0</v>
      </c>
      <c r="F512" s="137">
        <v>0</v>
      </c>
      <c r="G512" s="137">
        <v>0</v>
      </c>
      <c r="H512" s="137">
        <v>1</v>
      </c>
      <c r="I512" s="136">
        <v>0</v>
      </c>
      <c r="J512" s="137">
        <v>0</v>
      </c>
      <c r="K512" s="137">
        <v>0</v>
      </c>
      <c r="L512" s="137">
        <v>0</v>
      </c>
      <c r="M512" s="137">
        <v>0</v>
      </c>
      <c r="N512" s="50">
        <v>0</v>
      </c>
      <c r="O512" s="50">
        <v>1</v>
      </c>
    </row>
    <row r="513" spans="2:15" ht="17.25" thickBot="1" thickTop="1">
      <c r="B513" s="118" t="s">
        <v>320</v>
      </c>
      <c r="C513" s="136">
        <v>0</v>
      </c>
      <c r="D513" s="137">
        <v>0</v>
      </c>
      <c r="E513" s="137">
        <v>1</v>
      </c>
      <c r="F513" s="137">
        <v>0</v>
      </c>
      <c r="G513" s="137">
        <v>0</v>
      </c>
      <c r="H513" s="137">
        <v>1</v>
      </c>
      <c r="I513" s="136">
        <v>0</v>
      </c>
      <c r="J513" s="137">
        <v>0</v>
      </c>
      <c r="K513" s="137">
        <v>0</v>
      </c>
      <c r="L513" s="137">
        <v>0</v>
      </c>
      <c r="M513" s="137">
        <v>0</v>
      </c>
      <c r="N513" s="140">
        <v>0</v>
      </c>
      <c r="O513" s="50">
        <v>1</v>
      </c>
    </row>
    <row r="514" spans="2:15" ht="17.25" thickBot="1" thickTop="1">
      <c r="B514" s="118" t="s">
        <v>321</v>
      </c>
      <c r="C514" s="136">
        <v>0</v>
      </c>
      <c r="D514" s="137">
        <v>0</v>
      </c>
      <c r="E514" s="137">
        <v>0</v>
      </c>
      <c r="F514" s="137">
        <v>0</v>
      </c>
      <c r="G514" s="137">
        <v>0</v>
      </c>
      <c r="H514" s="137">
        <v>0</v>
      </c>
      <c r="I514" s="136">
        <v>0</v>
      </c>
      <c r="J514" s="137">
        <v>0</v>
      </c>
      <c r="K514" s="137">
        <v>0</v>
      </c>
      <c r="L514" s="137">
        <v>0</v>
      </c>
      <c r="M514" s="137">
        <v>0</v>
      </c>
      <c r="N514" s="138"/>
      <c r="O514" s="127"/>
    </row>
    <row r="515" spans="2:15" ht="17.25" thickBot="1" thickTop="1">
      <c r="B515" s="118" t="s">
        <v>323</v>
      </c>
      <c r="C515" s="68">
        <v>1</v>
      </c>
      <c r="D515" s="109">
        <v>0</v>
      </c>
      <c r="E515" s="51">
        <v>1</v>
      </c>
      <c r="F515" s="109">
        <v>0</v>
      </c>
      <c r="G515" s="51">
        <v>0</v>
      </c>
      <c r="H515" s="110">
        <v>2</v>
      </c>
      <c r="I515" s="68">
        <v>0</v>
      </c>
      <c r="J515" s="109">
        <v>0</v>
      </c>
      <c r="K515" s="51">
        <v>0</v>
      </c>
      <c r="L515" s="109">
        <v>0</v>
      </c>
      <c r="M515" s="52">
        <v>0</v>
      </c>
      <c r="N515" s="50">
        <v>0</v>
      </c>
      <c r="O515" s="50">
        <v>2</v>
      </c>
    </row>
    <row r="516" spans="2:15" ht="17.25" thickBot="1" thickTop="1">
      <c r="B516" s="9" t="s">
        <v>324</v>
      </c>
      <c r="C516" s="68">
        <v>0</v>
      </c>
      <c r="D516" s="109">
        <v>0</v>
      </c>
      <c r="E516" s="51">
        <v>3</v>
      </c>
      <c r="F516" s="109">
        <v>0</v>
      </c>
      <c r="G516" s="51">
        <v>0</v>
      </c>
      <c r="H516" s="110">
        <v>3</v>
      </c>
      <c r="I516" s="68">
        <v>0</v>
      </c>
      <c r="J516" s="109">
        <v>0</v>
      </c>
      <c r="K516" s="51">
        <v>0</v>
      </c>
      <c r="L516" s="109">
        <v>0</v>
      </c>
      <c r="M516" s="52">
        <v>0</v>
      </c>
      <c r="N516" s="50">
        <v>0</v>
      </c>
      <c r="O516" s="50">
        <v>3</v>
      </c>
    </row>
    <row r="517" spans="2:15" ht="17.25" thickBot="1" thickTop="1">
      <c r="B517" s="9" t="s">
        <v>325</v>
      </c>
      <c r="C517" s="2">
        <v>0</v>
      </c>
      <c r="D517" s="43">
        <v>0</v>
      </c>
      <c r="E517" s="1">
        <v>0</v>
      </c>
      <c r="F517" s="43">
        <v>0</v>
      </c>
      <c r="G517" s="1">
        <v>0</v>
      </c>
      <c r="H517" s="124">
        <v>0</v>
      </c>
      <c r="I517" s="2">
        <v>0</v>
      </c>
      <c r="J517" s="43">
        <v>0</v>
      </c>
      <c r="K517" s="1">
        <v>0</v>
      </c>
      <c r="L517" s="43">
        <v>0</v>
      </c>
      <c r="M517" s="17">
        <v>0</v>
      </c>
      <c r="N517" s="50">
        <v>0</v>
      </c>
      <c r="O517" s="50">
        <v>0</v>
      </c>
    </row>
    <row r="518" spans="2:15" ht="17.25" thickBot="1" thickTop="1">
      <c r="B518" s="147" t="s">
        <v>327</v>
      </c>
      <c r="C518" s="136">
        <v>0</v>
      </c>
      <c r="D518" s="137">
        <v>0</v>
      </c>
      <c r="E518" s="137">
        <v>1</v>
      </c>
      <c r="F518" s="137">
        <v>0</v>
      </c>
      <c r="G518" s="137">
        <v>0</v>
      </c>
      <c r="H518" s="137">
        <v>1</v>
      </c>
      <c r="I518" s="136">
        <v>0</v>
      </c>
      <c r="J518" s="137">
        <v>0</v>
      </c>
      <c r="K518" s="137">
        <v>0</v>
      </c>
      <c r="L518" s="137">
        <v>0</v>
      </c>
      <c r="M518" s="137">
        <v>0</v>
      </c>
      <c r="N518" s="50"/>
      <c r="O518" s="50">
        <v>1</v>
      </c>
    </row>
    <row r="519" spans="2:15" ht="17.25" thickBot="1" thickTop="1">
      <c r="B519" s="9" t="s">
        <v>330</v>
      </c>
      <c r="C519" s="136">
        <v>1</v>
      </c>
      <c r="D519" s="137">
        <v>1</v>
      </c>
      <c r="E519" s="137"/>
      <c r="F519" s="137"/>
      <c r="G519" s="137"/>
      <c r="H519" s="137">
        <v>2</v>
      </c>
      <c r="I519" s="136"/>
      <c r="J519" s="137"/>
      <c r="K519" s="137"/>
      <c r="L519" s="137"/>
      <c r="M519" s="137"/>
      <c r="N519" s="50"/>
      <c r="O519" s="127">
        <v>2</v>
      </c>
    </row>
    <row r="520" spans="2:15" ht="17.25" thickBot="1" thickTop="1">
      <c r="B520" s="9" t="s">
        <v>331</v>
      </c>
      <c r="C520" s="136">
        <v>0</v>
      </c>
      <c r="D520" s="137">
        <v>0</v>
      </c>
      <c r="E520" s="137">
        <v>0</v>
      </c>
      <c r="F520" s="137">
        <v>0</v>
      </c>
      <c r="G520" s="137">
        <v>0</v>
      </c>
      <c r="H520" s="137">
        <v>0</v>
      </c>
      <c r="I520" s="136">
        <v>0</v>
      </c>
      <c r="J520" s="137">
        <v>0</v>
      </c>
      <c r="K520" s="137">
        <v>0</v>
      </c>
      <c r="L520" s="137">
        <v>0</v>
      </c>
      <c r="M520" s="137">
        <v>0</v>
      </c>
      <c r="N520" s="50">
        <v>0</v>
      </c>
      <c r="O520" s="127">
        <v>0</v>
      </c>
    </row>
    <row r="521" spans="2:15" ht="17.25" thickBot="1" thickTop="1">
      <c r="B521" s="135" t="s">
        <v>10</v>
      </c>
      <c r="C521" s="139">
        <f>SUM(C507:C520)</f>
        <v>6</v>
      </c>
      <c r="D521" s="139">
        <f aca="true" t="shared" si="4" ref="D521:O521">SUM(D507:D520)</f>
        <v>3</v>
      </c>
      <c r="E521" s="139">
        <f t="shared" si="4"/>
        <v>9</v>
      </c>
      <c r="F521" s="139">
        <f t="shared" si="4"/>
        <v>1</v>
      </c>
      <c r="G521" s="139">
        <f t="shared" si="4"/>
        <v>0</v>
      </c>
      <c r="H521" s="139">
        <f t="shared" si="4"/>
        <v>19</v>
      </c>
      <c r="I521" s="139">
        <f t="shared" si="4"/>
        <v>0</v>
      </c>
      <c r="J521" s="139">
        <f t="shared" si="4"/>
        <v>0</v>
      </c>
      <c r="K521" s="139">
        <f t="shared" si="4"/>
        <v>0</v>
      </c>
      <c r="L521" s="139">
        <f t="shared" si="4"/>
        <v>0</v>
      </c>
      <c r="M521" s="139">
        <f t="shared" si="4"/>
        <v>0</v>
      </c>
      <c r="N521" s="139">
        <f t="shared" si="4"/>
        <v>0</v>
      </c>
      <c r="O521" s="139">
        <f t="shared" si="4"/>
        <v>19</v>
      </c>
    </row>
    <row r="522" ht="15.75">
      <c r="B522" s="26"/>
    </row>
    <row r="523" spans="1:11" ht="12.75" customHeight="1">
      <c r="A523" s="196" t="s">
        <v>281</v>
      </c>
      <c r="B523" s="196"/>
      <c r="C523" s="196"/>
      <c r="D523" s="196"/>
      <c r="E523" s="196"/>
      <c r="F523" s="196"/>
      <c r="G523" s="196"/>
      <c r="H523" s="196"/>
      <c r="I523" s="196"/>
      <c r="J523" s="196"/>
      <c r="K523" s="196"/>
    </row>
    <row r="524" spans="2:11" ht="15.75">
      <c r="B524" s="196" t="s">
        <v>112</v>
      </c>
      <c r="C524" s="196"/>
      <c r="D524" s="196"/>
      <c r="E524" s="196"/>
      <c r="F524" s="196"/>
      <c r="G524" s="196"/>
      <c r="H524" s="196"/>
      <c r="I524" s="196"/>
      <c r="J524" s="196"/>
      <c r="K524" s="196"/>
    </row>
    <row r="525" ht="15.75">
      <c r="B525" s="11" t="s">
        <v>282</v>
      </c>
    </row>
    <row r="526" ht="16.5" thickBot="1">
      <c r="B526" s="11"/>
    </row>
    <row r="527" spans="2:12" ht="45.75" customHeight="1" thickBot="1" thickTop="1">
      <c r="B527" s="184" t="s">
        <v>1</v>
      </c>
      <c r="C527" s="184" t="s">
        <v>286</v>
      </c>
      <c r="D527" s="174" t="s">
        <v>114</v>
      </c>
      <c r="E527" s="175"/>
      <c r="F527" s="165"/>
      <c r="G527" s="166" t="s">
        <v>115</v>
      </c>
      <c r="H527" s="175"/>
      <c r="I527" s="165"/>
      <c r="J527" s="166" t="s">
        <v>116</v>
      </c>
      <c r="K527" s="175"/>
      <c r="L527" s="167"/>
    </row>
    <row r="528" spans="2:12" ht="17.25" thickBot="1" thickTop="1">
      <c r="B528" s="185"/>
      <c r="C528" s="185"/>
      <c r="D528" s="2">
        <v>2007</v>
      </c>
      <c r="E528" s="2">
        <v>2008</v>
      </c>
      <c r="F528" s="3">
        <v>2009</v>
      </c>
      <c r="G528" s="2">
        <v>2007</v>
      </c>
      <c r="H528" s="2">
        <v>2008</v>
      </c>
      <c r="I528" s="3">
        <v>2009</v>
      </c>
      <c r="J528" s="2">
        <v>2007</v>
      </c>
      <c r="K528" s="2">
        <v>2008</v>
      </c>
      <c r="L528" s="3">
        <v>2009</v>
      </c>
    </row>
    <row r="529" spans="2:12" ht="17.25" thickBot="1" thickTop="1">
      <c r="B529" s="118" t="s">
        <v>314</v>
      </c>
      <c r="C529" s="119">
        <v>1</v>
      </c>
      <c r="D529" s="120"/>
      <c r="E529" s="120"/>
      <c r="F529" s="121">
        <v>1</v>
      </c>
      <c r="G529" s="120"/>
      <c r="H529" s="120"/>
      <c r="I529" s="121">
        <v>0</v>
      </c>
      <c r="J529" s="120"/>
      <c r="K529" s="120"/>
      <c r="L529" s="121">
        <v>0</v>
      </c>
    </row>
    <row r="530" spans="2:12" ht="17.25" thickBot="1" thickTop="1">
      <c r="B530" s="118" t="s">
        <v>326</v>
      </c>
      <c r="C530" s="119">
        <v>2</v>
      </c>
      <c r="D530" s="120"/>
      <c r="E530" s="120"/>
      <c r="F530" s="121"/>
      <c r="G530" s="120"/>
      <c r="H530" s="120"/>
      <c r="I530" s="121"/>
      <c r="J530" s="120"/>
      <c r="K530" s="120"/>
      <c r="L530" s="121"/>
    </row>
    <row r="531" spans="2:12" ht="17.25" thickBot="1" thickTop="1">
      <c r="B531" s="118" t="s">
        <v>305</v>
      </c>
      <c r="C531" s="119">
        <v>3</v>
      </c>
      <c r="D531" s="120">
        <v>2</v>
      </c>
      <c r="E531" s="120">
        <v>2</v>
      </c>
      <c r="F531" s="121">
        <v>1</v>
      </c>
      <c r="G531" s="120">
        <v>0</v>
      </c>
      <c r="H531" s="120">
        <v>0</v>
      </c>
      <c r="I531" s="121">
        <v>0</v>
      </c>
      <c r="J531" s="120">
        <v>18</v>
      </c>
      <c r="K531" s="120">
        <v>0</v>
      </c>
      <c r="L531" s="121">
        <v>0</v>
      </c>
    </row>
    <row r="532" spans="2:12" ht="17.25" thickBot="1" thickTop="1">
      <c r="B532" s="141" t="s">
        <v>318</v>
      </c>
      <c r="C532" s="119">
        <v>4</v>
      </c>
      <c r="D532" s="120"/>
      <c r="E532" s="120"/>
      <c r="F532" s="121">
        <v>1</v>
      </c>
      <c r="G532" s="120"/>
      <c r="H532" s="120"/>
      <c r="I532" s="121">
        <v>0</v>
      </c>
      <c r="J532" s="120"/>
      <c r="K532" s="120"/>
      <c r="L532" s="121">
        <v>0</v>
      </c>
    </row>
    <row r="533" spans="2:12" ht="17.25" thickBot="1" thickTop="1">
      <c r="B533" s="141" t="s">
        <v>317</v>
      </c>
      <c r="C533" s="119">
        <v>5</v>
      </c>
      <c r="D533" s="120"/>
      <c r="E533" s="120"/>
      <c r="F533" s="121">
        <v>0</v>
      </c>
      <c r="G533" s="120"/>
      <c r="H533" s="120"/>
      <c r="I533" s="121">
        <v>0</v>
      </c>
      <c r="J533" s="120"/>
      <c r="K533" s="120"/>
      <c r="L533" s="121">
        <v>0</v>
      </c>
    </row>
    <row r="534" spans="2:12" ht="17.25" thickBot="1" thickTop="1">
      <c r="B534" s="141" t="s">
        <v>319</v>
      </c>
      <c r="C534" s="119">
        <v>6</v>
      </c>
      <c r="D534" s="120"/>
      <c r="E534" s="120"/>
      <c r="F534" s="121">
        <v>0</v>
      </c>
      <c r="G534" s="120"/>
      <c r="H534" s="120"/>
      <c r="I534" s="121">
        <v>0</v>
      </c>
      <c r="J534" s="120"/>
      <c r="K534" s="120"/>
      <c r="L534" s="121">
        <v>0</v>
      </c>
    </row>
    <row r="535" spans="2:12" ht="17.25" thickBot="1" thickTop="1">
      <c r="B535" s="141" t="s">
        <v>320</v>
      </c>
      <c r="C535" s="119">
        <v>7</v>
      </c>
      <c r="D535" s="120"/>
      <c r="E535" s="120"/>
      <c r="F535" s="121">
        <v>2</v>
      </c>
      <c r="G535" s="120"/>
      <c r="H535" s="120"/>
      <c r="I535" s="121">
        <v>0</v>
      </c>
      <c r="J535" s="120"/>
      <c r="K535" s="120"/>
      <c r="L535" s="121">
        <v>0</v>
      </c>
    </row>
    <row r="536" spans="2:12" ht="17.25" thickBot="1" thickTop="1">
      <c r="B536" s="118" t="s">
        <v>321</v>
      </c>
      <c r="C536" s="119">
        <v>8</v>
      </c>
      <c r="D536" s="120"/>
      <c r="E536" s="120"/>
      <c r="F536" s="121">
        <v>1</v>
      </c>
      <c r="G536" s="120"/>
      <c r="H536" s="120"/>
      <c r="I536" s="121">
        <v>1</v>
      </c>
      <c r="J536" s="120">
        <v>2</v>
      </c>
      <c r="K536" s="120">
        <v>0</v>
      </c>
      <c r="L536" s="121">
        <v>0</v>
      </c>
    </row>
    <row r="537" spans="2:12" ht="17.25" thickBot="1" thickTop="1">
      <c r="B537" s="118" t="s">
        <v>323</v>
      </c>
      <c r="C537" s="119">
        <v>9</v>
      </c>
      <c r="D537" s="120">
        <v>2</v>
      </c>
      <c r="E537" s="120">
        <v>2</v>
      </c>
      <c r="F537" s="121">
        <v>0</v>
      </c>
      <c r="G537" s="120">
        <v>2</v>
      </c>
      <c r="H537" s="120">
        <v>2</v>
      </c>
      <c r="I537" s="121">
        <v>0</v>
      </c>
      <c r="J537" s="120"/>
      <c r="K537" s="120"/>
      <c r="L537" s="121"/>
    </row>
    <row r="538" spans="2:12" ht="17.25" thickBot="1" thickTop="1">
      <c r="B538" s="118" t="s">
        <v>324</v>
      </c>
      <c r="C538" s="119">
        <v>10</v>
      </c>
      <c r="D538" s="120"/>
      <c r="E538" s="120"/>
      <c r="F538" s="121">
        <v>1</v>
      </c>
      <c r="G538" s="120"/>
      <c r="H538" s="120"/>
      <c r="I538" s="121">
        <v>0</v>
      </c>
      <c r="J538" s="120"/>
      <c r="K538" s="120"/>
      <c r="L538" s="121">
        <v>0</v>
      </c>
    </row>
    <row r="539" spans="2:12" ht="17.25" thickBot="1" thickTop="1">
      <c r="B539" s="118" t="s">
        <v>325</v>
      </c>
      <c r="C539" s="119">
        <v>11</v>
      </c>
      <c r="D539" s="120"/>
      <c r="E539" s="120"/>
      <c r="F539" s="121">
        <v>1</v>
      </c>
      <c r="G539" s="120"/>
      <c r="H539" s="120"/>
      <c r="I539" s="121">
        <v>0</v>
      </c>
      <c r="J539" s="120"/>
      <c r="K539" s="120"/>
      <c r="L539" s="121">
        <v>0</v>
      </c>
    </row>
    <row r="540" spans="2:12" ht="17.25" thickBot="1" thickTop="1">
      <c r="B540" s="147" t="s">
        <v>327</v>
      </c>
      <c r="C540" s="119">
        <v>12</v>
      </c>
      <c r="D540" s="120"/>
      <c r="E540" s="120">
        <v>1</v>
      </c>
      <c r="F540" s="121">
        <v>1</v>
      </c>
      <c r="G540" s="120">
        <v>2</v>
      </c>
      <c r="H540" s="120">
        <v>0</v>
      </c>
      <c r="I540" s="121">
        <v>0</v>
      </c>
      <c r="J540" s="120">
        <v>0</v>
      </c>
      <c r="K540" s="120">
        <v>0</v>
      </c>
      <c r="L540" s="121">
        <v>0</v>
      </c>
    </row>
    <row r="541" spans="2:12" ht="17.25" thickBot="1" thickTop="1">
      <c r="B541" s="118" t="s">
        <v>330</v>
      </c>
      <c r="C541" s="119">
        <v>13</v>
      </c>
      <c r="D541" s="120"/>
      <c r="E541" s="120">
        <v>1</v>
      </c>
      <c r="F541" s="121">
        <v>1</v>
      </c>
      <c r="G541" s="120"/>
      <c r="H541" s="120"/>
      <c r="I541" s="121"/>
      <c r="J541" s="120"/>
      <c r="K541" s="120"/>
      <c r="L541" s="121"/>
    </row>
    <row r="542" spans="2:12" ht="17.25" thickBot="1" thickTop="1">
      <c r="B542" s="118" t="s">
        <v>331</v>
      </c>
      <c r="C542" s="156">
        <v>14</v>
      </c>
      <c r="D542" s="120">
        <v>1</v>
      </c>
      <c r="E542" s="120"/>
      <c r="F542" s="121"/>
      <c r="G542" s="120">
        <v>1</v>
      </c>
      <c r="H542" s="120"/>
      <c r="I542" s="121"/>
      <c r="J542" s="120">
        <v>2</v>
      </c>
      <c r="K542" s="120"/>
      <c r="L542" s="121"/>
    </row>
    <row r="543" spans="2:12" ht="17.25" thickBot="1" thickTop="1">
      <c r="B543" s="155" t="s">
        <v>10</v>
      </c>
      <c r="C543" s="131"/>
      <c r="D543" s="131">
        <f>SUM(D529:D542)</f>
        <v>5</v>
      </c>
      <c r="E543" s="131">
        <f aca="true" t="shared" si="5" ref="E543:L543">SUM(E529:E542)</f>
        <v>6</v>
      </c>
      <c r="F543" s="131">
        <f t="shared" si="5"/>
        <v>10</v>
      </c>
      <c r="G543" s="131">
        <f t="shared" si="5"/>
        <v>5</v>
      </c>
      <c r="H543" s="131">
        <f t="shared" si="5"/>
        <v>2</v>
      </c>
      <c r="I543" s="131">
        <f t="shared" si="5"/>
        <v>1</v>
      </c>
      <c r="J543" s="131">
        <f t="shared" si="5"/>
        <v>22</v>
      </c>
      <c r="K543" s="131">
        <f t="shared" si="5"/>
        <v>0</v>
      </c>
      <c r="L543" s="131">
        <f t="shared" si="5"/>
        <v>0</v>
      </c>
    </row>
    <row r="544" ht="13.5" thickTop="1"/>
  </sheetData>
  <mergeCells count="204">
    <mergeCell ref="A503:L503"/>
    <mergeCell ref="A523:K523"/>
    <mergeCell ref="B524:K524"/>
    <mergeCell ref="O505:O506"/>
    <mergeCell ref="B505:B506"/>
    <mergeCell ref="C505:H505"/>
    <mergeCell ref="I505:M505"/>
    <mergeCell ref="N505:N506"/>
    <mergeCell ref="C527:C528"/>
    <mergeCell ref="D527:F527"/>
    <mergeCell ref="G527:I527"/>
    <mergeCell ref="J527:L527"/>
    <mergeCell ref="I462:K463"/>
    <mergeCell ref="L462:N463"/>
    <mergeCell ref="C440:D440"/>
    <mergeCell ref="B484:B485"/>
    <mergeCell ref="C484:C485"/>
    <mergeCell ref="D484:I484"/>
    <mergeCell ref="A460:L460"/>
    <mergeCell ref="A482:L482"/>
    <mergeCell ref="B462:B464"/>
    <mergeCell ref="C462:E462"/>
    <mergeCell ref="C463:E463"/>
    <mergeCell ref="F462:H463"/>
    <mergeCell ref="L418:L420"/>
    <mergeCell ref="A414:L414"/>
    <mergeCell ref="A415:K415"/>
    <mergeCell ref="A437:L437"/>
    <mergeCell ref="K439:L441"/>
    <mergeCell ref="C417:D417"/>
    <mergeCell ref="E417:M417"/>
    <mergeCell ref="C418:C420"/>
    <mergeCell ref="M439:N439"/>
    <mergeCell ref="M440:N440"/>
    <mergeCell ref="M441:N441"/>
    <mergeCell ref="B439:B442"/>
    <mergeCell ref="C439:F439"/>
    <mergeCell ref="G439:H441"/>
    <mergeCell ref="I439:J441"/>
    <mergeCell ref="C441:D441"/>
    <mergeCell ref="E440:F440"/>
    <mergeCell ref="E441:F441"/>
    <mergeCell ref="D418:D420"/>
    <mergeCell ref="E418:E420"/>
    <mergeCell ref="F418:H419"/>
    <mergeCell ref="I418:I420"/>
    <mergeCell ref="J418:J420"/>
    <mergeCell ref="K418:K420"/>
    <mergeCell ref="M418:M420"/>
    <mergeCell ref="B393:B395"/>
    <mergeCell ref="C393:J393"/>
    <mergeCell ref="K393:N393"/>
    <mergeCell ref="C394:D394"/>
    <mergeCell ref="E394:F394"/>
    <mergeCell ref="G394:H394"/>
    <mergeCell ref="I394:J394"/>
    <mergeCell ref="A327:K327"/>
    <mergeCell ref="A328:L328"/>
    <mergeCell ref="A348:K348"/>
    <mergeCell ref="B372:B373"/>
    <mergeCell ref="C372:E372"/>
    <mergeCell ref="F372:H372"/>
    <mergeCell ref="I372:K372"/>
    <mergeCell ref="L372:N372"/>
    <mergeCell ref="L330:N330"/>
    <mergeCell ref="F330:H330"/>
    <mergeCell ref="O330:Q330"/>
    <mergeCell ref="R330:T330"/>
    <mergeCell ref="B350:B352"/>
    <mergeCell ref="C350:E351"/>
    <mergeCell ref="F350:H351"/>
    <mergeCell ref="I350:K351"/>
    <mergeCell ref="L350:N351"/>
    <mergeCell ref="O350:Q351"/>
    <mergeCell ref="B330:B331"/>
    <mergeCell ref="C330:E330"/>
    <mergeCell ref="I330:K330"/>
    <mergeCell ref="R308:T308"/>
    <mergeCell ref="A277:K277"/>
    <mergeCell ref="A303:K303"/>
    <mergeCell ref="A304:K304"/>
    <mergeCell ref="O281:Q281"/>
    <mergeCell ref="B306:B309"/>
    <mergeCell ref="C306:E306"/>
    <mergeCell ref="C307:E307"/>
    <mergeCell ref="C308:E308"/>
    <mergeCell ref="F306:H308"/>
    <mergeCell ref="I306:K308"/>
    <mergeCell ref="L306:T307"/>
    <mergeCell ref="L308:N308"/>
    <mergeCell ref="O308:Q308"/>
    <mergeCell ref="A253:M253"/>
    <mergeCell ref="A254:M254"/>
    <mergeCell ref="B279:B282"/>
    <mergeCell ref="C279:E279"/>
    <mergeCell ref="C280:E280"/>
    <mergeCell ref="C281:E281"/>
    <mergeCell ref="F279:H281"/>
    <mergeCell ref="I279:Q280"/>
    <mergeCell ref="I281:K281"/>
    <mergeCell ref="L281:N281"/>
    <mergeCell ref="B256:B259"/>
    <mergeCell ref="C256:H256"/>
    <mergeCell ref="C257:C259"/>
    <mergeCell ref="D257:D259"/>
    <mergeCell ref="E257:E259"/>
    <mergeCell ref="G257:G259"/>
    <mergeCell ref="H257:H259"/>
    <mergeCell ref="A210:M210"/>
    <mergeCell ref="B233:B235"/>
    <mergeCell ref="C233:E234"/>
    <mergeCell ref="F233:H234"/>
    <mergeCell ref="I233:K233"/>
    <mergeCell ref="I234:K234"/>
    <mergeCell ref="L233:N234"/>
    <mergeCell ref="O189:Q191"/>
    <mergeCell ref="B212:B213"/>
    <mergeCell ref="C212:C213"/>
    <mergeCell ref="D212:J212"/>
    <mergeCell ref="K212:N212"/>
    <mergeCell ref="O212:O213"/>
    <mergeCell ref="I189:K191"/>
    <mergeCell ref="L189:N189"/>
    <mergeCell ref="L190:N190"/>
    <mergeCell ref="L191:N191"/>
    <mergeCell ref="F189:H189"/>
    <mergeCell ref="F190:H190"/>
    <mergeCell ref="F191:H191"/>
    <mergeCell ref="L167:N167"/>
    <mergeCell ref="A186:M186"/>
    <mergeCell ref="B189:B192"/>
    <mergeCell ref="C189:E191"/>
    <mergeCell ref="O167:Q167"/>
    <mergeCell ref="A144:M144"/>
    <mergeCell ref="A165:M165"/>
    <mergeCell ref="B167:B168"/>
    <mergeCell ref="C167:E167"/>
    <mergeCell ref="F167:H167"/>
    <mergeCell ref="I167:K167"/>
    <mergeCell ref="B146:B148"/>
    <mergeCell ref="C146:K146"/>
    <mergeCell ref="L146:T146"/>
    <mergeCell ref="R147:T147"/>
    <mergeCell ref="L124:N125"/>
    <mergeCell ref="A96:M96"/>
    <mergeCell ref="A97:M97"/>
    <mergeCell ref="A122:M122"/>
    <mergeCell ref="B124:B126"/>
    <mergeCell ref="C124:E124"/>
    <mergeCell ref="C147:E147"/>
    <mergeCell ref="F147:H147"/>
    <mergeCell ref="I147:K147"/>
    <mergeCell ref="C125:E125"/>
    <mergeCell ref="F124:H125"/>
    <mergeCell ref="I124:K125"/>
    <mergeCell ref="O147:Q147"/>
    <mergeCell ref="L147:N147"/>
    <mergeCell ref="B99:B102"/>
    <mergeCell ref="C99:K99"/>
    <mergeCell ref="C100:E100"/>
    <mergeCell ref="C101:E101"/>
    <mergeCell ref="F100:H100"/>
    <mergeCell ref="F101:H101"/>
    <mergeCell ref="I100:K100"/>
    <mergeCell ref="I101:K101"/>
    <mergeCell ref="I75:K76"/>
    <mergeCell ref="L75:M76"/>
    <mergeCell ref="N75:N76"/>
    <mergeCell ref="A52:M52"/>
    <mergeCell ref="A73:M73"/>
    <mergeCell ref="B75:B77"/>
    <mergeCell ref="C75:E75"/>
    <mergeCell ref="C76:E76"/>
    <mergeCell ref="F75:H76"/>
    <mergeCell ref="I33:K33"/>
    <mergeCell ref="L33:N33"/>
    <mergeCell ref="O9:T9"/>
    <mergeCell ref="O10:Q11"/>
    <mergeCell ref="R10:T11"/>
    <mergeCell ref="L9:N9"/>
    <mergeCell ref="L10:N10"/>
    <mergeCell ref="L11:N11"/>
    <mergeCell ref="A30:O30"/>
    <mergeCell ref="B32:B34"/>
    <mergeCell ref="F33:H33"/>
    <mergeCell ref="B2:O2"/>
    <mergeCell ref="B8:B12"/>
    <mergeCell ref="C8:H8"/>
    <mergeCell ref="C9:H9"/>
    <mergeCell ref="C10:H10"/>
    <mergeCell ref="I8:T8"/>
    <mergeCell ref="I9:K11"/>
    <mergeCell ref="A5:O5"/>
    <mergeCell ref="A6:O6"/>
    <mergeCell ref="O33:Q33"/>
    <mergeCell ref="C32:Q32"/>
    <mergeCell ref="B527:B528"/>
    <mergeCell ref="C11:D11"/>
    <mergeCell ref="E11:F11"/>
    <mergeCell ref="G11:H11"/>
    <mergeCell ref="B54:B55"/>
    <mergeCell ref="C54:E54"/>
    <mergeCell ref="F54:H54"/>
    <mergeCell ref="C33:E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5"/>
  <sheetViews>
    <sheetView zoomScale="75" zoomScaleNormal="75" workbookViewId="0" topLeftCell="A1">
      <selection activeCell="Q10" sqref="Q10"/>
    </sheetView>
  </sheetViews>
  <sheetFormatPr defaultColWidth="9.00390625" defaultRowHeight="12.75"/>
  <cols>
    <col min="2" max="2" width="34.125" style="0" customWidth="1"/>
  </cols>
  <sheetData>
    <row r="2" spans="1:13" ht="18.75">
      <c r="A2" s="267" t="s">
        <v>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9"/>
    </row>
    <row r="3" spans="1:16" s="115" customFormat="1" ht="18.75">
      <c r="A3" s="266" t="s">
        <v>292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</row>
    <row r="4" spans="2:13" ht="15.75">
      <c r="B4" s="196" t="s">
        <v>19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ht="13.5" thickBot="1">
      <c r="B5" s="19" t="s">
        <v>18</v>
      </c>
    </row>
    <row r="6" spans="2:17" ht="17.25" thickBot="1" thickTop="1">
      <c r="B6" s="184" t="s">
        <v>1</v>
      </c>
      <c r="C6" s="170" t="s">
        <v>2</v>
      </c>
      <c r="D6" s="171"/>
      <c r="E6" s="157"/>
      <c r="F6" s="166" t="s">
        <v>4</v>
      </c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67"/>
    </row>
    <row r="7" spans="2:17" ht="31.5" customHeight="1" thickBot="1" thickTop="1">
      <c r="B7" s="169"/>
      <c r="C7" s="158" t="s">
        <v>3</v>
      </c>
      <c r="D7" s="159"/>
      <c r="E7" s="160"/>
      <c r="F7" s="190" t="s">
        <v>5</v>
      </c>
      <c r="G7" s="171"/>
      <c r="H7" s="191"/>
      <c r="I7" s="170" t="s">
        <v>6</v>
      </c>
      <c r="J7" s="171"/>
      <c r="K7" s="191"/>
      <c r="L7" s="197" t="s">
        <v>7</v>
      </c>
      <c r="M7" s="198"/>
      <c r="N7" s="198"/>
      <c r="O7" s="198"/>
      <c r="P7" s="198"/>
      <c r="Q7" s="199"/>
    </row>
    <row r="8" spans="2:17" ht="31.5" customHeight="1" thickBot="1" thickTop="1">
      <c r="B8" s="169"/>
      <c r="C8" s="200"/>
      <c r="D8" s="201"/>
      <c r="E8" s="218"/>
      <c r="F8" s="194"/>
      <c r="G8" s="179"/>
      <c r="H8" s="180"/>
      <c r="I8" s="178" t="s">
        <v>295</v>
      </c>
      <c r="J8" s="179"/>
      <c r="K8" s="180"/>
      <c r="L8" s="174" t="s">
        <v>8</v>
      </c>
      <c r="M8" s="175"/>
      <c r="N8" s="167"/>
      <c r="O8" s="174" t="s">
        <v>9</v>
      </c>
      <c r="P8" s="175"/>
      <c r="Q8" s="167"/>
    </row>
    <row r="9" spans="2:17" ht="17.25" thickBot="1" thickTop="1">
      <c r="B9" s="185"/>
      <c r="C9" s="1">
        <v>2007</v>
      </c>
      <c r="D9" s="2">
        <v>2008</v>
      </c>
      <c r="E9" s="3">
        <v>2009</v>
      </c>
      <c r="F9" s="1">
        <v>2007</v>
      </c>
      <c r="G9" s="2">
        <v>2008</v>
      </c>
      <c r="H9" s="3">
        <v>2009</v>
      </c>
      <c r="I9" s="1">
        <v>2007</v>
      </c>
      <c r="J9" s="2">
        <v>2008</v>
      </c>
      <c r="K9" s="3">
        <v>2009</v>
      </c>
      <c r="L9" s="1">
        <v>2007</v>
      </c>
      <c r="M9" s="2">
        <v>2008</v>
      </c>
      <c r="N9" s="3">
        <v>2009</v>
      </c>
      <c r="O9" s="1">
        <v>2007</v>
      </c>
      <c r="P9" s="2">
        <v>2008</v>
      </c>
      <c r="Q9" s="3">
        <v>2009</v>
      </c>
    </row>
    <row r="10" spans="2:17" ht="17.25" thickBot="1" thickTop="1">
      <c r="B10" s="5"/>
      <c r="C10" s="6">
        <v>0</v>
      </c>
      <c r="D10" s="6">
        <v>0</v>
      </c>
      <c r="E10" s="7">
        <v>0</v>
      </c>
      <c r="F10" s="6">
        <v>0</v>
      </c>
      <c r="G10" s="6">
        <v>0</v>
      </c>
      <c r="H10" s="8">
        <v>0</v>
      </c>
      <c r="I10" s="6">
        <v>0</v>
      </c>
      <c r="J10" s="6">
        <v>0</v>
      </c>
      <c r="K10" s="8">
        <v>0</v>
      </c>
      <c r="L10" s="6">
        <v>0</v>
      </c>
      <c r="M10" s="6">
        <v>0</v>
      </c>
      <c r="N10" s="8">
        <v>0</v>
      </c>
      <c r="O10" s="6">
        <v>0</v>
      </c>
      <c r="P10" s="6">
        <v>0</v>
      </c>
      <c r="Q10" s="8">
        <v>0</v>
      </c>
    </row>
    <row r="11" spans="2:17" ht="17.25" thickBot="1" thickTop="1">
      <c r="B11" s="5"/>
      <c r="C11" s="6"/>
      <c r="D11" s="6"/>
      <c r="E11" s="7"/>
      <c r="F11" s="6"/>
      <c r="G11" s="6"/>
      <c r="H11" s="8"/>
      <c r="I11" s="6"/>
      <c r="J11" s="6"/>
      <c r="K11" s="8"/>
      <c r="L11" s="6"/>
      <c r="M11" s="6"/>
      <c r="N11" s="8"/>
      <c r="O11" s="6"/>
      <c r="P11" s="6"/>
      <c r="Q11" s="8"/>
    </row>
    <row r="12" spans="2:17" ht="17.25" thickBot="1" thickTop="1">
      <c r="B12" s="5"/>
      <c r="C12" s="6"/>
      <c r="D12" s="6"/>
      <c r="E12" s="7"/>
      <c r="F12" s="6"/>
      <c r="G12" s="6"/>
      <c r="H12" s="8"/>
      <c r="I12" s="6"/>
      <c r="J12" s="6"/>
      <c r="K12" s="8"/>
      <c r="L12" s="6"/>
      <c r="M12" s="6"/>
      <c r="N12" s="8"/>
      <c r="O12" s="6"/>
      <c r="P12" s="6"/>
      <c r="Q12" s="8"/>
    </row>
    <row r="13" spans="2:17" ht="17.25" thickBot="1" thickTop="1">
      <c r="B13" s="5"/>
      <c r="C13" s="6"/>
      <c r="D13" s="6"/>
      <c r="E13" s="7"/>
      <c r="F13" s="6"/>
      <c r="G13" s="6"/>
      <c r="H13" s="8"/>
      <c r="I13" s="6"/>
      <c r="J13" s="6"/>
      <c r="K13" s="8"/>
      <c r="L13" s="6"/>
      <c r="M13" s="6"/>
      <c r="N13" s="8"/>
      <c r="O13" s="6"/>
      <c r="P13" s="6"/>
      <c r="Q13" s="8"/>
    </row>
    <row r="14" spans="2:17" ht="17.25" thickBot="1" thickTop="1">
      <c r="B14" s="5"/>
      <c r="C14" s="6"/>
      <c r="D14" s="6"/>
      <c r="E14" s="7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8"/>
    </row>
    <row r="15" spans="2:17" ht="17.25" thickBot="1" thickTop="1">
      <c r="B15" s="5"/>
      <c r="C15" s="6"/>
      <c r="D15" s="6"/>
      <c r="E15" s="7"/>
      <c r="F15" s="6"/>
      <c r="G15" s="6"/>
      <c r="H15" s="8"/>
      <c r="I15" s="6"/>
      <c r="J15" s="6"/>
      <c r="K15" s="8"/>
      <c r="L15" s="6"/>
      <c r="M15" s="6"/>
      <c r="N15" s="8"/>
      <c r="O15" s="6"/>
      <c r="P15" s="6"/>
      <c r="Q15" s="8"/>
    </row>
    <row r="16" spans="2:17" ht="17.25" thickBot="1" thickTop="1">
      <c r="B16" s="9" t="s">
        <v>10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</row>
    <row r="17" ht="13.5" thickTop="1"/>
    <row r="19" spans="1:12" ht="12.75" customHeight="1">
      <c r="A19" s="196" t="s">
        <v>11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</row>
    <row r="20" ht="16.5" thickBot="1">
      <c r="B20" s="11" t="s">
        <v>12</v>
      </c>
    </row>
    <row r="21" spans="2:13" ht="96.75" customHeight="1" thickTop="1">
      <c r="B21" s="184" t="s">
        <v>1</v>
      </c>
      <c r="C21" s="170" t="s">
        <v>13</v>
      </c>
      <c r="D21" s="157"/>
      <c r="E21" s="190" t="s">
        <v>14</v>
      </c>
      <c r="F21" s="157"/>
      <c r="G21" s="190" t="s">
        <v>15</v>
      </c>
      <c r="H21" s="157"/>
      <c r="I21" s="190" t="s">
        <v>16</v>
      </c>
      <c r="J21" s="191"/>
      <c r="K21" s="170" t="s">
        <v>17</v>
      </c>
      <c r="L21" s="191"/>
      <c r="M21" s="12"/>
    </row>
    <row r="22" spans="2:13" ht="13.5" thickBot="1">
      <c r="B22" s="169"/>
      <c r="C22" s="178"/>
      <c r="D22" s="203"/>
      <c r="E22" s="194"/>
      <c r="F22" s="203"/>
      <c r="G22" s="194"/>
      <c r="H22" s="203"/>
      <c r="I22" s="194"/>
      <c r="J22" s="180"/>
      <c r="K22" s="178"/>
      <c r="L22" s="180"/>
      <c r="M22" s="12"/>
    </row>
    <row r="23" spans="2:13" ht="17.25" thickBot="1" thickTop="1">
      <c r="B23" s="185"/>
      <c r="C23" s="1">
        <v>2008</v>
      </c>
      <c r="D23" s="13">
        <v>2009</v>
      </c>
      <c r="E23" s="1">
        <v>2008</v>
      </c>
      <c r="F23" s="13">
        <v>2009</v>
      </c>
      <c r="G23" s="1">
        <v>2008</v>
      </c>
      <c r="H23" s="13">
        <v>2009</v>
      </c>
      <c r="I23" s="1">
        <v>2008</v>
      </c>
      <c r="J23" s="13">
        <v>2009</v>
      </c>
      <c r="K23" s="1">
        <v>2008</v>
      </c>
      <c r="L23" s="13">
        <v>2009</v>
      </c>
      <c r="M23" s="16"/>
    </row>
    <row r="24" spans="2:13" ht="17.25" thickBot="1" thickTop="1">
      <c r="B24" s="10"/>
      <c r="C24" s="14"/>
      <c r="D24" s="17"/>
      <c r="E24" s="14"/>
      <c r="F24" s="17"/>
      <c r="G24" s="14"/>
      <c r="H24" s="17"/>
      <c r="I24" s="14"/>
      <c r="J24" s="17"/>
      <c r="K24" s="14"/>
      <c r="L24" s="1"/>
      <c r="M24" s="16"/>
    </row>
    <row r="25" spans="2:13" ht="17.25" thickBot="1" thickTop="1">
      <c r="B25" s="10"/>
      <c r="C25" s="14"/>
      <c r="D25" s="17"/>
      <c r="E25" s="14"/>
      <c r="F25" s="17"/>
      <c r="G25" s="14"/>
      <c r="H25" s="17"/>
      <c r="I25" s="14"/>
      <c r="J25" s="17"/>
      <c r="K25" s="14"/>
      <c r="L25" s="1"/>
      <c r="M25" s="16"/>
    </row>
    <row r="26" spans="2:13" ht="17.25" thickBot="1" thickTop="1">
      <c r="B26" s="10"/>
      <c r="C26" s="14"/>
      <c r="D26" s="17"/>
      <c r="E26" s="14"/>
      <c r="F26" s="17"/>
      <c r="G26" s="14"/>
      <c r="H26" s="17"/>
      <c r="I26" s="14"/>
      <c r="J26" s="17"/>
      <c r="K26" s="14"/>
      <c r="L26" s="1"/>
      <c r="M26" s="16"/>
    </row>
    <row r="27" spans="2:13" ht="17.25" thickBot="1" thickTop="1">
      <c r="B27" s="10"/>
      <c r="C27" s="14"/>
      <c r="D27" s="17"/>
      <c r="E27" s="14"/>
      <c r="F27" s="17"/>
      <c r="G27" s="14"/>
      <c r="H27" s="17"/>
      <c r="I27" s="14"/>
      <c r="J27" s="17"/>
      <c r="K27" s="14"/>
      <c r="L27" s="1"/>
      <c r="M27" s="16"/>
    </row>
    <row r="28" spans="2:13" ht="17.25" thickBot="1" thickTop="1">
      <c r="B28" s="18" t="s">
        <v>10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6"/>
    </row>
    <row r="29" ht="13.5" thickTop="1"/>
    <row r="31" spans="1:13" ht="12.75" customHeight="1">
      <c r="A31" s="196" t="s">
        <v>20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</row>
    <row r="32" ht="16.5" thickBot="1">
      <c r="B32" s="11" t="s">
        <v>21</v>
      </c>
    </row>
    <row r="33" spans="2:20" ht="17.25" thickBot="1" thickTop="1">
      <c r="B33" s="184" t="s">
        <v>1</v>
      </c>
      <c r="C33" s="174" t="s">
        <v>22</v>
      </c>
      <c r="D33" s="175"/>
      <c r="E33" s="175"/>
      <c r="F33" s="175"/>
      <c r="G33" s="175"/>
      <c r="H33" s="175"/>
      <c r="I33" s="175"/>
      <c r="J33" s="175"/>
      <c r="K33" s="165"/>
      <c r="L33" s="166" t="s">
        <v>23</v>
      </c>
      <c r="M33" s="175"/>
      <c r="N33" s="175"/>
      <c r="O33" s="175"/>
      <c r="P33" s="175"/>
      <c r="Q33" s="175"/>
      <c r="R33" s="175"/>
      <c r="S33" s="175"/>
      <c r="T33" s="167"/>
    </row>
    <row r="34" spans="2:20" ht="47.25" customHeight="1" thickBot="1" thickTop="1">
      <c r="B34" s="169"/>
      <c r="C34" s="174" t="s">
        <v>24</v>
      </c>
      <c r="D34" s="175"/>
      <c r="E34" s="167"/>
      <c r="F34" s="174" t="s">
        <v>296</v>
      </c>
      <c r="G34" s="175"/>
      <c r="H34" s="167"/>
      <c r="I34" s="174" t="s">
        <v>25</v>
      </c>
      <c r="J34" s="175"/>
      <c r="K34" s="165"/>
      <c r="L34" s="166" t="s">
        <v>24</v>
      </c>
      <c r="M34" s="175"/>
      <c r="N34" s="167"/>
      <c r="O34" s="174" t="s">
        <v>296</v>
      </c>
      <c r="P34" s="175"/>
      <c r="Q34" s="167"/>
      <c r="R34" s="174" t="s">
        <v>25</v>
      </c>
      <c r="S34" s="175"/>
      <c r="T34" s="167"/>
    </row>
    <row r="35" spans="2:20" ht="17.25" thickBot="1" thickTop="1">
      <c r="B35" s="185"/>
      <c r="C35" s="1">
        <v>2007</v>
      </c>
      <c r="D35" s="2">
        <v>2008</v>
      </c>
      <c r="E35" s="3">
        <v>2009</v>
      </c>
      <c r="F35" s="1">
        <v>2007</v>
      </c>
      <c r="G35" s="2">
        <v>2008</v>
      </c>
      <c r="H35" s="3">
        <v>2009</v>
      </c>
      <c r="I35" s="1">
        <v>2007</v>
      </c>
      <c r="J35" s="2">
        <v>2008</v>
      </c>
      <c r="K35" s="3">
        <v>2009</v>
      </c>
      <c r="L35" s="1">
        <v>2007</v>
      </c>
      <c r="M35" s="2">
        <v>2008</v>
      </c>
      <c r="N35" s="3">
        <v>2009</v>
      </c>
      <c r="O35" s="1">
        <v>2007</v>
      </c>
      <c r="P35" s="2">
        <v>2008</v>
      </c>
      <c r="Q35" s="3">
        <v>2009</v>
      </c>
      <c r="R35" s="1">
        <v>2007</v>
      </c>
      <c r="S35" s="2">
        <v>2008</v>
      </c>
      <c r="T35" s="3">
        <v>2009</v>
      </c>
    </row>
    <row r="36" spans="2:20" ht="17.25" thickBot="1" thickTop="1">
      <c r="B36" s="5"/>
      <c r="C36" s="14"/>
      <c r="D36" s="14"/>
      <c r="E36" s="1"/>
      <c r="F36" s="14"/>
      <c r="G36" s="14"/>
      <c r="H36" s="1"/>
      <c r="I36" s="14"/>
      <c r="J36" s="14"/>
      <c r="K36" s="17"/>
      <c r="L36" s="14"/>
      <c r="M36" s="14"/>
      <c r="N36" s="1"/>
      <c r="O36" s="14"/>
      <c r="P36" s="14"/>
      <c r="Q36" s="1"/>
      <c r="R36" s="14"/>
      <c r="S36" s="14"/>
      <c r="T36" s="1"/>
    </row>
    <row r="37" spans="2:20" ht="17.25" thickBot="1" thickTop="1">
      <c r="B37" s="5"/>
      <c r="C37" s="14"/>
      <c r="D37" s="14"/>
      <c r="E37" s="1"/>
      <c r="F37" s="14"/>
      <c r="G37" s="14"/>
      <c r="H37" s="1"/>
      <c r="I37" s="14"/>
      <c r="J37" s="14"/>
      <c r="K37" s="17"/>
      <c r="L37" s="14"/>
      <c r="M37" s="14"/>
      <c r="N37" s="1"/>
      <c r="O37" s="14"/>
      <c r="P37" s="14"/>
      <c r="Q37" s="1"/>
      <c r="R37" s="14"/>
      <c r="S37" s="14"/>
      <c r="T37" s="1"/>
    </row>
    <row r="38" spans="2:20" ht="17.25" thickBot="1" thickTop="1">
      <c r="B38" s="5"/>
      <c r="C38" s="14"/>
      <c r="D38" s="14"/>
      <c r="E38" s="1"/>
      <c r="F38" s="14"/>
      <c r="G38" s="14"/>
      <c r="H38" s="1"/>
      <c r="I38" s="14"/>
      <c r="J38" s="14"/>
      <c r="K38" s="17"/>
      <c r="L38" s="14"/>
      <c r="M38" s="14"/>
      <c r="N38" s="1"/>
      <c r="O38" s="14"/>
      <c r="P38" s="14"/>
      <c r="Q38" s="1"/>
      <c r="R38" s="14"/>
      <c r="S38" s="14"/>
      <c r="T38" s="1"/>
    </row>
    <row r="39" spans="2:20" ht="17.25" thickBot="1" thickTop="1">
      <c r="B39" s="5"/>
      <c r="C39" s="14"/>
      <c r="D39" s="14"/>
      <c r="E39" s="1"/>
      <c r="F39" s="14"/>
      <c r="G39" s="14"/>
      <c r="H39" s="1"/>
      <c r="I39" s="14"/>
      <c r="J39" s="14"/>
      <c r="K39" s="17"/>
      <c r="L39" s="14"/>
      <c r="M39" s="14"/>
      <c r="N39" s="1"/>
      <c r="O39" s="14"/>
      <c r="P39" s="14"/>
      <c r="Q39" s="1"/>
      <c r="R39" s="14"/>
      <c r="S39" s="14"/>
      <c r="T39" s="1"/>
    </row>
    <row r="40" spans="2:20" ht="17.25" thickBot="1" thickTop="1">
      <c r="B40" s="5"/>
      <c r="C40" s="14"/>
      <c r="D40" s="14"/>
      <c r="E40" s="1"/>
      <c r="F40" s="14"/>
      <c r="G40" s="14"/>
      <c r="H40" s="1"/>
      <c r="I40" s="14"/>
      <c r="J40" s="14"/>
      <c r="K40" s="17"/>
      <c r="L40" s="14"/>
      <c r="M40" s="14"/>
      <c r="N40" s="1"/>
      <c r="O40" s="14"/>
      <c r="P40" s="14"/>
      <c r="Q40" s="1"/>
      <c r="R40" s="14"/>
      <c r="S40" s="14"/>
      <c r="T40" s="1"/>
    </row>
    <row r="41" spans="2:20" ht="17.25" thickBot="1" thickTop="1">
      <c r="B41" s="5"/>
      <c r="C41" s="14"/>
      <c r="D41" s="14"/>
      <c r="E41" s="1"/>
      <c r="F41" s="14"/>
      <c r="G41" s="14"/>
      <c r="H41" s="1"/>
      <c r="I41" s="14"/>
      <c r="J41" s="14"/>
      <c r="K41" s="17"/>
      <c r="L41" s="14"/>
      <c r="M41" s="14"/>
      <c r="N41" s="1"/>
      <c r="O41" s="14"/>
      <c r="P41" s="14"/>
      <c r="Q41" s="1"/>
      <c r="R41" s="14"/>
      <c r="S41" s="14"/>
      <c r="T41" s="1"/>
    </row>
    <row r="42" spans="2:20" ht="17.25" thickBot="1" thickTop="1">
      <c r="B42" s="9" t="s">
        <v>10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</row>
    <row r="43" ht="13.5" thickTop="1"/>
    <row r="46" spans="1:13" ht="12.75" customHeight="1">
      <c r="A46" s="196" t="s">
        <v>26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</row>
    <row r="47" ht="16.5" thickBot="1">
      <c r="B47" s="11" t="s">
        <v>27</v>
      </c>
    </row>
    <row r="48" spans="2:17" ht="94.5" customHeight="1" thickBot="1" thickTop="1">
      <c r="B48" s="211" t="s">
        <v>1</v>
      </c>
      <c r="C48" s="213" t="s">
        <v>28</v>
      </c>
      <c r="D48" s="209"/>
      <c r="E48" s="216"/>
      <c r="F48" s="208" t="s">
        <v>29</v>
      </c>
      <c r="G48" s="209"/>
      <c r="H48" s="215"/>
      <c r="I48" s="213" t="s">
        <v>30</v>
      </c>
      <c r="J48" s="209"/>
      <c r="K48" s="216"/>
      <c r="L48" s="208" t="s">
        <v>31</v>
      </c>
      <c r="M48" s="209"/>
      <c r="N48" s="215"/>
      <c r="O48" s="213" t="s">
        <v>32</v>
      </c>
      <c r="P48" s="209"/>
      <c r="Q48" s="210"/>
    </row>
    <row r="49" spans="2:17" ht="16.5" thickBot="1">
      <c r="B49" s="238"/>
      <c r="C49" s="14">
        <v>2007</v>
      </c>
      <c r="D49" s="20">
        <v>2008</v>
      </c>
      <c r="E49" s="3">
        <v>2009</v>
      </c>
      <c r="F49" s="14">
        <v>2007</v>
      </c>
      <c r="G49" s="20">
        <v>2008</v>
      </c>
      <c r="H49" s="3">
        <v>2009</v>
      </c>
      <c r="I49" s="14">
        <v>2007</v>
      </c>
      <c r="J49" s="20">
        <v>2008</v>
      </c>
      <c r="K49" s="3">
        <v>2009</v>
      </c>
      <c r="L49" s="14">
        <v>2007</v>
      </c>
      <c r="M49" s="20">
        <v>2008</v>
      </c>
      <c r="N49" s="3">
        <v>2009</v>
      </c>
      <c r="O49" s="14">
        <v>2007</v>
      </c>
      <c r="P49" s="20">
        <v>2008</v>
      </c>
      <c r="Q49" s="3">
        <v>2009</v>
      </c>
    </row>
    <row r="50" spans="2:17" ht="17.25" thickBot="1" thickTop="1">
      <c r="B50" s="22"/>
      <c r="C50" s="14"/>
      <c r="D50" s="20"/>
      <c r="E50" s="3"/>
      <c r="F50" s="1"/>
      <c r="G50" s="2"/>
      <c r="H50" s="21"/>
      <c r="I50" s="14"/>
      <c r="J50" s="20"/>
      <c r="K50" s="3"/>
      <c r="L50" s="1"/>
      <c r="M50" s="2"/>
      <c r="N50" s="21"/>
      <c r="O50" s="1"/>
      <c r="P50" s="2"/>
      <c r="Q50" s="4"/>
    </row>
    <row r="51" spans="2:17" ht="16.5" thickBot="1">
      <c r="B51" s="22"/>
      <c r="C51" s="14"/>
      <c r="D51" s="20"/>
      <c r="E51" s="3"/>
      <c r="F51" s="1"/>
      <c r="G51" s="2"/>
      <c r="H51" s="21"/>
      <c r="I51" s="14"/>
      <c r="J51" s="20"/>
      <c r="K51" s="3"/>
      <c r="L51" s="1"/>
      <c r="M51" s="2"/>
      <c r="N51" s="21"/>
      <c r="O51" s="1"/>
      <c r="P51" s="2"/>
      <c r="Q51" s="4"/>
    </row>
    <row r="52" spans="2:17" ht="16.5" thickBot="1">
      <c r="B52" s="22"/>
      <c r="C52" s="14"/>
      <c r="D52" s="20"/>
      <c r="E52" s="3"/>
      <c r="F52" s="1"/>
      <c r="G52" s="2"/>
      <c r="H52" s="21"/>
      <c r="I52" s="14"/>
      <c r="J52" s="20"/>
      <c r="K52" s="3"/>
      <c r="L52" s="1"/>
      <c r="M52" s="2"/>
      <c r="N52" s="21"/>
      <c r="O52" s="1"/>
      <c r="P52" s="2"/>
      <c r="Q52" s="4"/>
    </row>
    <row r="53" spans="2:17" ht="16.5" thickBot="1">
      <c r="B53" s="22" t="s">
        <v>10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</row>
    <row r="54" spans="3:18" ht="12.75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3:18" ht="12.7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</sheetData>
  <mergeCells count="38">
    <mergeCell ref="O48:Q48"/>
    <mergeCell ref="A46:M46"/>
    <mergeCell ref="A31:M31"/>
    <mergeCell ref="B48:B49"/>
    <mergeCell ref="C48:E48"/>
    <mergeCell ref="F48:H48"/>
    <mergeCell ref="I48:K48"/>
    <mergeCell ref="L48:N48"/>
    <mergeCell ref="B4:M4"/>
    <mergeCell ref="B33:B35"/>
    <mergeCell ref="C33:K33"/>
    <mergeCell ref="L33:T33"/>
    <mergeCell ref="C34:E34"/>
    <mergeCell ref="F34:H34"/>
    <mergeCell ref="I34:K34"/>
    <mergeCell ref="L34:N34"/>
    <mergeCell ref="O34:Q34"/>
    <mergeCell ref="R34:T34"/>
    <mergeCell ref="L7:Q7"/>
    <mergeCell ref="L8:N8"/>
    <mergeCell ref="O8:Q8"/>
    <mergeCell ref="B21:B23"/>
    <mergeCell ref="C21:D22"/>
    <mergeCell ref="E21:F22"/>
    <mergeCell ref="G21:H22"/>
    <mergeCell ref="I21:J22"/>
    <mergeCell ref="K21:L22"/>
    <mergeCell ref="A19:L19"/>
    <mergeCell ref="A3:P3"/>
    <mergeCell ref="A2:M2"/>
    <mergeCell ref="B6:B9"/>
    <mergeCell ref="C6:E6"/>
    <mergeCell ref="C7:E7"/>
    <mergeCell ref="C8:E8"/>
    <mergeCell ref="F6:Q6"/>
    <mergeCell ref="F7:H8"/>
    <mergeCell ref="I7:K7"/>
    <mergeCell ref="I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76"/>
  <sheetViews>
    <sheetView zoomScale="75" zoomScaleNormal="75" workbookViewId="0" topLeftCell="A58">
      <selection activeCell="F13" sqref="F13"/>
    </sheetView>
  </sheetViews>
  <sheetFormatPr defaultColWidth="9.00390625" defaultRowHeight="12.75"/>
  <cols>
    <col min="2" max="3" width="18.375" style="0" customWidth="1"/>
    <col min="4" max="4" width="21.375" style="0" customWidth="1"/>
    <col min="5" max="5" width="22.375" style="0" customWidth="1"/>
    <col min="6" max="6" width="15.25390625" style="0" customWidth="1"/>
    <col min="7" max="7" width="16.25390625" style="0" customWidth="1"/>
  </cols>
  <sheetData>
    <row r="2" spans="2:8" ht="12.75">
      <c r="B2" s="288" t="s">
        <v>125</v>
      </c>
      <c r="C2" s="288"/>
      <c r="D2" s="288"/>
      <c r="E2" s="288"/>
      <c r="F2" s="288"/>
      <c r="G2" s="288"/>
      <c r="H2" s="288"/>
    </row>
    <row r="3" spans="2:8" ht="12.75">
      <c r="B3" s="288" t="s">
        <v>126</v>
      </c>
      <c r="C3" s="288"/>
      <c r="D3" s="288"/>
      <c r="E3" s="288"/>
      <c r="F3" s="288"/>
      <c r="G3" s="288"/>
      <c r="H3" s="288"/>
    </row>
    <row r="4" spans="1:7" ht="16.5" customHeight="1">
      <c r="A4" s="196" t="s">
        <v>33</v>
      </c>
      <c r="B4" s="196"/>
      <c r="C4" s="196"/>
      <c r="D4" s="196"/>
      <c r="E4" s="196"/>
      <c r="F4" s="196"/>
      <c r="G4" s="196"/>
    </row>
    <row r="5" spans="1:7" ht="21.75" customHeight="1">
      <c r="A5" s="270" t="s">
        <v>291</v>
      </c>
      <c r="B5" s="270"/>
      <c r="C5" s="270"/>
      <c r="D5" s="270"/>
      <c r="E5" s="270"/>
      <c r="F5" s="270"/>
      <c r="G5" s="270"/>
    </row>
    <row r="6" spans="1:8" ht="12.75" customHeight="1">
      <c r="A6" s="196" t="s">
        <v>34</v>
      </c>
      <c r="B6" s="196"/>
      <c r="C6" s="196"/>
      <c r="D6" s="196"/>
      <c r="E6" s="196"/>
      <c r="F6" s="196"/>
      <c r="G6" s="196"/>
      <c r="H6" s="196"/>
    </row>
    <row r="7" ht="15.75">
      <c r="B7" s="27"/>
    </row>
    <row r="8" ht="16.5" thickBot="1">
      <c r="B8" s="27" t="s">
        <v>35</v>
      </c>
    </row>
    <row r="9" spans="2:7" ht="47.25" customHeight="1" thickBot="1">
      <c r="B9" s="222" t="s">
        <v>36</v>
      </c>
      <c r="C9" s="222" t="s">
        <v>37</v>
      </c>
      <c r="D9" s="222" t="s">
        <v>300</v>
      </c>
      <c r="E9" s="181" t="s">
        <v>38</v>
      </c>
      <c r="F9" s="182"/>
      <c r="G9" s="183"/>
    </row>
    <row r="10" spans="2:7" ht="15.75">
      <c r="B10" s="223"/>
      <c r="C10" s="223"/>
      <c r="D10" s="223"/>
      <c r="E10" s="28" t="s">
        <v>39</v>
      </c>
      <c r="F10" s="28" t="s">
        <v>41</v>
      </c>
      <c r="G10" s="222" t="s">
        <v>43</v>
      </c>
    </row>
    <row r="11" spans="2:7" ht="32.25" thickBot="1">
      <c r="B11" s="224"/>
      <c r="C11" s="224"/>
      <c r="D11" s="224"/>
      <c r="E11" s="29" t="s">
        <v>40</v>
      </c>
      <c r="F11" s="29" t="s">
        <v>42</v>
      </c>
      <c r="G11" s="224"/>
    </row>
    <row r="12" spans="2:7" ht="16.5" thickBot="1">
      <c r="B12" s="30" t="s">
        <v>44</v>
      </c>
      <c r="C12" s="29">
        <v>5</v>
      </c>
      <c r="D12" s="29">
        <v>5</v>
      </c>
      <c r="E12" s="29">
        <v>5</v>
      </c>
      <c r="F12" s="29">
        <v>4</v>
      </c>
      <c r="G12" s="29">
        <v>4</v>
      </c>
    </row>
    <row r="13" spans="2:7" ht="48" thickBot="1">
      <c r="B13" s="30" t="s">
        <v>45</v>
      </c>
      <c r="C13" s="29">
        <v>5</v>
      </c>
      <c r="D13" s="29">
        <v>4</v>
      </c>
      <c r="E13" s="29">
        <v>4</v>
      </c>
      <c r="F13" s="29">
        <v>2</v>
      </c>
      <c r="G13" s="29">
        <v>2</v>
      </c>
    </row>
    <row r="14" ht="15.75">
      <c r="B14" s="26" t="s">
        <v>46</v>
      </c>
    </row>
    <row r="17" spans="1:8" ht="12.75" customHeight="1">
      <c r="A17" s="196" t="s">
        <v>47</v>
      </c>
      <c r="B17" s="196"/>
      <c r="C17" s="196"/>
      <c r="D17" s="196"/>
      <c r="E17" s="196"/>
      <c r="F17" s="196"/>
      <c r="G17" s="196"/>
      <c r="H17" s="196"/>
    </row>
    <row r="18" ht="16.5" thickBot="1">
      <c r="B18" s="27" t="s">
        <v>12</v>
      </c>
    </row>
    <row r="19" spans="2:7" ht="63.75" thickBot="1">
      <c r="B19" s="31" t="s">
        <v>36</v>
      </c>
      <c r="C19" s="32" t="s">
        <v>48</v>
      </c>
      <c r="D19" s="32" t="s">
        <v>49</v>
      </c>
      <c r="E19" s="32" t="s">
        <v>50</v>
      </c>
      <c r="F19" s="32" t="s">
        <v>51</v>
      </c>
      <c r="G19" s="32" t="s">
        <v>52</v>
      </c>
    </row>
    <row r="20" spans="2:7" ht="16.5" thickBot="1">
      <c r="B20" s="30" t="s">
        <v>44</v>
      </c>
      <c r="C20" s="33">
        <v>4</v>
      </c>
      <c r="D20" s="33">
        <v>1</v>
      </c>
      <c r="E20" s="33">
        <v>1</v>
      </c>
      <c r="F20" s="33">
        <v>0</v>
      </c>
      <c r="G20" s="33">
        <v>0</v>
      </c>
    </row>
    <row r="21" spans="2:7" ht="48" thickBot="1">
      <c r="B21" s="30" t="s">
        <v>45</v>
      </c>
      <c r="C21" s="33">
        <v>4</v>
      </c>
      <c r="D21" s="33">
        <v>2</v>
      </c>
      <c r="E21" s="33">
        <v>2</v>
      </c>
      <c r="F21" s="33">
        <v>1</v>
      </c>
      <c r="G21" s="33">
        <v>1</v>
      </c>
    </row>
    <row r="22" ht="15.75">
      <c r="B22" s="23"/>
    </row>
    <row r="25" spans="1:8" ht="12.75" customHeight="1">
      <c r="A25" s="196" t="s">
        <v>53</v>
      </c>
      <c r="B25" s="196"/>
      <c r="C25" s="196"/>
      <c r="D25" s="196"/>
      <c r="E25" s="196"/>
      <c r="F25" s="196"/>
      <c r="G25" s="196"/>
      <c r="H25" s="196"/>
    </row>
    <row r="26" ht="16.5" thickBot="1">
      <c r="B26" s="11" t="s">
        <v>21</v>
      </c>
    </row>
    <row r="27" spans="2:14" ht="16.5" thickBot="1">
      <c r="B27" s="222" t="s">
        <v>36</v>
      </c>
      <c r="C27" s="222" t="s">
        <v>54</v>
      </c>
      <c r="D27" s="181" t="s">
        <v>55</v>
      </c>
      <c r="E27" s="182"/>
      <c r="F27" s="182"/>
      <c r="G27" s="182"/>
      <c r="H27" s="182"/>
      <c r="I27" s="182"/>
      <c r="J27" s="183"/>
      <c r="K27" s="181" t="s">
        <v>56</v>
      </c>
      <c r="L27" s="182"/>
      <c r="M27" s="182"/>
      <c r="N27" s="183"/>
    </row>
    <row r="28" spans="2:14" ht="63.75" thickBot="1">
      <c r="B28" s="224"/>
      <c r="C28" s="224"/>
      <c r="D28" s="29" t="s">
        <v>57</v>
      </c>
      <c r="E28" s="29" t="s">
        <v>58</v>
      </c>
      <c r="F28" s="29" t="s">
        <v>59</v>
      </c>
      <c r="G28" s="29" t="s">
        <v>60</v>
      </c>
      <c r="H28" s="29" t="s">
        <v>61</v>
      </c>
      <c r="I28" s="29" t="s">
        <v>62</v>
      </c>
      <c r="J28" s="29" t="s">
        <v>63</v>
      </c>
      <c r="K28" s="29" t="s">
        <v>64</v>
      </c>
      <c r="L28" s="29" t="s">
        <v>65</v>
      </c>
      <c r="M28" s="29" t="s">
        <v>66</v>
      </c>
      <c r="N28" s="29" t="s">
        <v>67</v>
      </c>
    </row>
    <row r="29" spans="2:14" ht="16.5" thickBot="1">
      <c r="B29" s="30" t="s">
        <v>44</v>
      </c>
      <c r="C29" s="33">
        <v>0</v>
      </c>
      <c r="D29" s="35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2</v>
      </c>
      <c r="L29" s="33">
        <v>0</v>
      </c>
      <c r="M29" s="33">
        <v>0</v>
      </c>
      <c r="N29" s="33">
        <v>1</v>
      </c>
    </row>
    <row r="30" spans="2:14" ht="48" thickBot="1">
      <c r="B30" s="30" t="s">
        <v>45</v>
      </c>
      <c r="C30" s="33">
        <v>0</v>
      </c>
      <c r="D30" s="35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2</v>
      </c>
      <c r="L30" s="33">
        <v>0</v>
      </c>
      <c r="M30" s="33">
        <v>0</v>
      </c>
      <c r="N30" s="33">
        <v>1</v>
      </c>
    </row>
    <row r="31" ht="15.75">
      <c r="B31" s="23"/>
    </row>
    <row r="32" spans="1:8" ht="12.75" customHeight="1">
      <c r="A32" s="196" t="s">
        <v>68</v>
      </c>
      <c r="B32" s="196"/>
      <c r="C32" s="196"/>
      <c r="D32" s="196"/>
      <c r="E32" s="196"/>
      <c r="F32" s="196"/>
      <c r="G32" s="196"/>
      <c r="H32" s="196"/>
    </row>
    <row r="33" ht="16.5" thickBot="1">
      <c r="B33" s="27" t="s">
        <v>27</v>
      </c>
    </row>
    <row r="34" spans="2:8" ht="125.25" customHeight="1" thickBot="1">
      <c r="B34" s="222" t="s">
        <v>36</v>
      </c>
      <c r="C34" s="222" t="s">
        <v>17</v>
      </c>
      <c r="D34" s="181" t="s">
        <v>69</v>
      </c>
      <c r="E34" s="182"/>
      <c r="F34" s="183"/>
      <c r="G34" s="271" t="s">
        <v>70</v>
      </c>
      <c r="H34" s="271" t="s">
        <v>71</v>
      </c>
    </row>
    <row r="35" spans="2:8" ht="32.25" thickBot="1">
      <c r="B35" s="224"/>
      <c r="C35" s="224"/>
      <c r="D35" s="33" t="s">
        <v>72</v>
      </c>
      <c r="E35" s="33" t="s">
        <v>73</v>
      </c>
      <c r="F35" s="33" t="s">
        <v>74</v>
      </c>
      <c r="G35" s="272"/>
      <c r="H35" s="272"/>
    </row>
    <row r="36" spans="2:8" ht="16.5" thickBot="1">
      <c r="B36" s="30" t="s">
        <v>44</v>
      </c>
      <c r="C36" s="33">
        <v>1</v>
      </c>
      <c r="D36" s="33">
        <v>1</v>
      </c>
      <c r="E36" s="33">
        <v>0</v>
      </c>
      <c r="F36" s="33">
        <v>0</v>
      </c>
      <c r="G36" s="33">
        <v>0</v>
      </c>
      <c r="H36" s="33">
        <v>0</v>
      </c>
    </row>
    <row r="37" spans="2:8" ht="48" thickBot="1">
      <c r="B37" s="30" t="s">
        <v>45</v>
      </c>
      <c r="C37" s="33">
        <v>1</v>
      </c>
      <c r="D37" s="33">
        <v>1</v>
      </c>
      <c r="E37" s="33">
        <v>1</v>
      </c>
      <c r="F37" s="33">
        <v>0</v>
      </c>
      <c r="G37" s="33">
        <v>1</v>
      </c>
      <c r="H37" s="33">
        <v>3</v>
      </c>
    </row>
    <row r="41" spans="1:8" ht="12.75" customHeight="1">
      <c r="A41" s="196" t="s">
        <v>75</v>
      </c>
      <c r="B41" s="196"/>
      <c r="C41" s="196"/>
      <c r="D41" s="196"/>
      <c r="E41" s="196"/>
      <c r="F41" s="196"/>
      <c r="G41" s="196"/>
      <c r="H41" s="196"/>
    </row>
    <row r="42" ht="15.75">
      <c r="B42" s="23"/>
    </row>
    <row r="43" ht="16.5" thickBot="1">
      <c r="B43" s="36" t="s">
        <v>76</v>
      </c>
    </row>
    <row r="44" spans="2:7" ht="31.5" customHeight="1" thickBot="1">
      <c r="B44" s="222" t="s">
        <v>36</v>
      </c>
      <c r="C44" s="271" t="s">
        <v>77</v>
      </c>
      <c r="D44" s="273" t="s">
        <v>78</v>
      </c>
      <c r="E44" s="274"/>
      <c r="F44" s="273" t="s">
        <v>79</v>
      </c>
      <c r="G44" s="274"/>
    </row>
    <row r="45" spans="2:7" ht="158.25" thickBot="1">
      <c r="B45" s="224"/>
      <c r="C45" s="272"/>
      <c r="D45" s="33" t="s">
        <v>80</v>
      </c>
      <c r="E45" s="33" t="s">
        <v>81</v>
      </c>
      <c r="F45" s="33" t="s">
        <v>82</v>
      </c>
      <c r="G45" s="33" t="s">
        <v>83</v>
      </c>
    </row>
    <row r="46" spans="2:7" ht="16.5" thickBot="1">
      <c r="B46" s="30" t="s">
        <v>44</v>
      </c>
      <c r="C46" s="33">
        <v>1</v>
      </c>
      <c r="D46" s="33">
        <v>0</v>
      </c>
      <c r="E46" s="33">
        <v>1</v>
      </c>
      <c r="F46" s="33">
        <v>1</v>
      </c>
      <c r="G46" s="33">
        <v>5</v>
      </c>
    </row>
    <row r="47" spans="2:7" ht="48" thickBot="1">
      <c r="B47" s="30" t="s">
        <v>45</v>
      </c>
      <c r="C47" s="33">
        <v>1</v>
      </c>
      <c r="D47" s="33">
        <v>1</v>
      </c>
      <c r="E47" s="33">
        <v>0</v>
      </c>
      <c r="F47" s="33">
        <v>0</v>
      </c>
      <c r="G47" s="33">
        <v>0</v>
      </c>
    </row>
    <row r="51" spans="1:8" ht="12.75" customHeight="1">
      <c r="A51" s="196" t="s">
        <v>84</v>
      </c>
      <c r="B51" s="196"/>
      <c r="C51" s="196"/>
      <c r="D51" s="196"/>
      <c r="E51" s="196"/>
      <c r="F51" s="196"/>
      <c r="G51" s="196"/>
      <c r="H51" s="196"/>
    </row>
    <row r="52" ht="16.5" thickBot="1">
      <c r="B52" s="11" t="s">
        <v>85</v>
      </c>
    </row>
    <row r="53" spans="2:15" ht="16.5" thickBot="1">
      <c r="B53" s="222" t="s">
        <v>36</v>
      </c>
      <c r="C53" s="273" t="s">
        <v>86</v>
      </c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4"/>
      <c r="O53" s="16"/>
    </row>
    <row r="54" spans="2:15" ht="43.5" customHeight="1" thickBot="1">
      <c r="B54" s="223"/>
      <c r="C54" s="278" t="s">
        <v>87</v>
      </c>
      <c r="D54" s="281" t="s">
        <v>88</v>
      </c>
      <c r="E54" s="282"/>
      <c r="F54" s="283"/>
      <c r="G54" s="278" t="s">
        <v>89</v>
      </c>
      <c r="H54" s="278" t="s">
        <v>90</v>
      </c>
      <c r="I54" s="278" t="s">
        <v>91</v>
      </c>
      <c r="J54" s="181" t="s">
        <v>92</v>
      </c>
      <c r="K54" s="182"/>
      <c r="L54" s="183"/>
      <c r="M54" s="275" t="s">
        <v>93</v>
      </c>
      <c r="N54" s="275" t="s">
        <v>94</v>
      </c>
      <c r="O54" s="12"/>
    </row>
    <row r="55" spans="2:15" ht="57" customHeight="1" thickBot="1">
      <c r="B55" s="223"/>
      <c r="C55" s="279"/>
      <c r="D55" s="284"/>
      <c r="E55" s="285"/>
      <c r="F55" s="286"/>
      <c r="G55" s="279"/>
      <c r="H55" s="279"/>
      <c r="I55" s="279"/>
      <c r="J55" s="275" t="s">
        <v>95</v>
      </c>
      <c r="K55" s="275" t="s">
        <v>96</v>
      </c>
      <c r="L55" s="275" t="s">
        <v>97</v>
      </c>
      <c r="M55" s="287"/>
      <c r="N55" s="287"/>
      <c r="O55" s="12"/>
    </row>
    <row r="56" spans="2:15" ht="21.75" thickBot="1">
      <c r="B56" s="224"/>
      <c r="C56" s="280"/>
      <c r="D56" s="37" t="s">
        <v>98</v>
      </c>
      <c r="E56" s="37" t="s">
        <v>99</v>
      </c>
      <c r="F56" s="37" t="s">
        <v>100</v>
      </c>
      <c r="G56" s="280"/>
      <c r="H56" s="280"/>
      <c r="I56" s="280"/>
      <c r="J56" s="276"/>
      <c r="K56" s="276"/>
      <c r="L56" s="276"/>
      <c r="M56" s="276"/>
      <c r="N56" s="276"/>
      <c r="O56" s="12"/>
    </row>
    <row r="57" spans="2:15" ht="16.5" thickBot="1">
      <c r="B57" s="30" t="s">
        <v>44</v>
      </c>
      <c r="C57" s="33">
        <v>1</v>
      </c>
      <c r="D57" s="33">
        <v>1</v>
      </c>
      <c r="E57" s="33">
        <v>0</v>
      </c>
      <c r="F57" s="33">
        <v>0</v>
      </c>
      <c r="G57" s="33">
        <v>1</v>
      </c>
      <c r="H57" s="33">
        <v>1</v>
      </c>
      <c r="I57" s="33">
        <v>1</v>
      </c>
      <c r="J57" s="33">
        <v>4</v>
      </c>
      <c r="K57" s="33">
        <v>15</v>
      </c>
      <c r="L57" s="33">
        <v>1</v>
      </c>
      <c r="M57" s="33">
        <v>1</v>
      </c>
      <c r="N57" s="33">
        <v>1</v>
      </c>
      <c r="O57" s="16"/>
    </row>
    <row r="58" spans="2:15" ht="48" thickBot="1">
      <c r="B58" s="30" t="s">
        <v>45</v>
      </c>
      <c r="C58" s="33">
        <v>1</v>
      </c>
      <c r="D58" s="33">
        <v>1</v>
      </c>
      <c r="E58" s="33">
        <v>0</v>
      </c>
      <c r="F58" s="33">
        <v>1</v>
      </c>
      <c r="G58" s="33">
        <v>1</v>
      </c>
      <c r="H58" s="33">
        <v>0</v>
      </c>
      <c r="I58" s="33">
        <v>1</v>
      </c>
      <c r="J58" s="33">
        <v>4</v>
      </c>
      <c r="K58" s="33">
        <v>15</v>
      </c>
      <c r="L58" s="33">
        <v>0</v>
      </c>
      <c r="M58" s="33">
        <v>0</v>
      </c>
      <c r="N58" s="33">
        <v>0</v>
      </c>
      <c r="O58" s="16"/>
    </row>
    <row r="59" ht="15.75">
      <c r="B59" s="23"/>
    </row>
    <row r="60" ht="15.75">
      <c r="B60" s="23"/>
    </row>
    <row r="61" spans="1:9" ht="12.75" customHeight="1">
      <c r="A61" s="196" t="s">
        <v>101</v>
      </c>
      <c r="B61" s="196"/>
      <c r="C61" s="196"/>
      <c r="D61" s="196"/>
      <c r="E61" s="196"/>
      <c r="F61" s="196"/>
      <c r="G61" s="196"/>
      <c r="H61" s="196"/>
      <c r="I61" s="196"/>
    </row>
    <row r="62" ht="16.5" thickBot="1">
      <c r="B62" s="11" t="s">
        <v>102</v>
      </c>
    </row>
    <row r="63" spans="2:9" ht="16.5" thickBot="1">
      <c r="B63" s="222" t="s">
        <v>36</v>
      </c>
      <c r="C63" s="222" t="s">
        <v>103</v>
      </c>
      <c r="D63" s="181" t="s">
        <v>104</v>
      </c>
      <c r="E63" s="182"/>
      <c r="F63" s="182"/>
      <c r="G63" s="182"/>
      <c r="H63" s="182"/>
      <c r="I63" s="183"/>
    </row>
    <row r="64" spans="2:9" ht="63.75" thickBot="1">
      <c r="B64" s="224"/>
      <c r="C64" s="224"/>
      <c r="D64" s="29" t="s">
        <v>105</v>
      </c>
      <c r="E64" s="29" t="s">
        <v>106</v>
      </c>
      <c r="F64" s="29" t="s">
        <v>107</v>
      </c>
      <c r="G64" s="29" t="s">
        <v>108</v>
      </c>
      <c r="H64" s="29" t="s">
        <v>109</v>
      </c>
      <c r="I64" s="29" t="s">
        <v>110</v>
      </c>
    </row>
    <row r="65" spans="2:9" ht="16.5" thickBot="1">
      <c r="B65" s="30" t="s">
        <v>44</v>
      </c>
      <c r="C65" s="29">
        <v>4</v>
      </c>
      <c r="D65" s="29">
        <v>2</v>
      </c>
      <c r="E65" s="29">
        <v>4</v>
      </c>
      <c r="F65" s="29">
        <v>3</v>
      </c>
      <c r="G65" s="29">
        <v>3</v>
      </c>
      <c r="H65" s="29">
        <v>4</v>
      </c>
      <c r="I65" s="29">
        <v>3</v>
      </c>
    </row>
    <row r="66" spans="2:9" ht="48" thickBot="1">
      <c r="B66" s="30" t="s">
        <v>45</v>
      </c>
      <c r="C66" s="29">
        <v>3</v>
      </c>
      <c r="D66" s="29">
        <v>3</v>
      </c>
      <c r="E66" s="29">
        <v>3</v>
      </c>
      <c r="F66" s="29">
        <v>3</v>
      </c>
      <c r="G66" s="29">
        <v>3</v>
      </c>
      <c r="H66" s="29">
        <v>3</v>
      </c>
      <c r="I66" s="29">
        <v>3</v>
      </c>
    </row>
    <row r="67" ht="15.75">
      <c r="B67" s="39"/>
    </row>
    <row r="70" spans="1:8" ht="12.75" customHeight="1">
      <c r="A70" s="41" t="s">
        <v>111</v>
      </c>
      <c r="B70" s="41"/>
      <c r="C70" s="41"/>
      <c r="D70" s="41"/>
      <c r="E70" s="41"/>
      <c r="F70" s="41"/>
      <c r="G70" s="41"/>
      <c r="H70" s="41"/>
    </row>
    <row r="71" ht="15.75">
      <c r="B71" s="23" t="s">
        <v>112</v>
      </c>
    </row>
    <row r="72" ht="16.5" thickBot="1">
      <c r="B72" s="11" t="s">
        <v>113</v>
      </c>
    </row>
    <row r="73" spans="2:11" ht="17.25" thickBot="1" thickTop="1">
      <c r="B73" s="184" t="s">
        <v>36</v>
      </c>
      <c r="C73" s="174" t="s">
        <v>114</v>
      </c>
      <c r="D73" s="175"/>
      <c r="E73" s="165"/>
      <c r="F73" s="166" t="s">
        <v>115</v>
      </c>
      <c r="G73" s="175"/>
      <c r="H73" s="165"/>
      <c r="I73" s="166" t="s">
        <v>116</v>
      </c>
      <c r="J73" s="175"/>
      <c r="K73" s="167"/>
    </row>
    <row r="74" spans="2:11" ht="17.25" thickBot="1" thickTop="1">
      <c r="B74" s="185"/>
      <c r="C74" s="1">
        <v>2007</v>
      </c>
      <c r="D74" s="1">
        <v>2008</v>
      </c>
      <c r="E74" s="13">
        <v>2009</v>
      </c>
      <c r="F74" s="1">
        <v>2007</v>
      </c>
      <c r="G74" s="1">
        <v>2008</v>
      </c>
      <c r="H74" s="13">
        <v>2009</v>
      </c>
      <c r="I74" s="1">
        <v>2007</v>
      </c>
      <c r="J74" s="1">
        <v>2008</v>
      </c>
      <c r="K74" s="13">
        <v>2009</v>
      </c>
    </row>
    <row r="75" spans="2:11" ht="17.25" thickBot="1" thickTop="1">
      <c r="B75" s="18" t="s">
        <v>44</v>
      </c>
      <c r="C75" s="14">
        <v>0</v>
      </c>
      <c r="D75" s="14">
        <v>0</v>
      </c>
      <c r="E75" s="17">
        <v>0</v>
      </c>
      <c r="F75" s="14">
        <v>0</v>
      </c>
      <c r="G75" s="14">
        <v>0</v>
      </c>
      <c r="H75" s="17">
        <v>0</v>
      </c>
      <c r="I75" s="14">
        <v>0</v>
      </c>
      <c r="J75" s="14">
        <v>0</v>
      </c>
      <c r="K75" s="1">
        <v>0</v>
      </c>
    </row>
    <row r="76" spans="2:11" ht="48.75" thickBot="1" thickTop="1">
      <c r="B76" s="18" t="s">
        <v>45</v>
      </c>
      <c r="C76" s="14">
        <v>1</v>
      </c>
      <c r="D76" s="14">
        <v>0</v>
      </c>
      <c r="E76" s="17">
        <v>0</v>
      </c>
      <c r="F76" s="14">
        <v>0</v>
      </c>
      <c r="G76" s="14">
        <v>0</v>
      </c>
      <c r="H76" s="17">
        <v>0</v>
      </c>
      <c r="I76" s="14">
        <v>0</v>
      </c>
      <c r="J76" s="14">
        <v>0</v>
      </c>
      <c r="K76" s="1">
        <v>0</v>
      </c>
    </row>
    <row r="77" ht="13.5" thickTop="1"/>
  </sheetData>
  <mergeCells count="49">
    <mergeCell ref="B2:H2"/>
    <mergeCell ref="B3:H3"/>
    <mergeCell ref="A51:H51"/>
    <mergeCell ref="A61:I61"/>
    <mergeCell ref="G54:G56"/>
    <mergeCell ref="H54:H56"/>
    <mergeCell ref="I54:I56"/>
    <mergeCell ref="A25:H25"/>
    <mergeCell ref="A32:H32"/>
    <mergeCell ref="B44:B45"/>
    <mergeCell ref="B73:B74"/>
    <mergeCell ref="C73:E73"/>
    <mergeCell ref="F73:H73"/>
    <mergeCell ref="I73:K73"/>
    <mergeCell ref="B63:B64"/>
    <mergeCell ref="C63:C64"/>
    <mergeCell ref="D63:I63"/>
    <mergeCell ref="B53:B56"/>
    <mergeCell ref="C53:N53"/>
    <mergeCell ref="C54:C56"/>
    <mergeCell ref="D54:F55"/>
    <mergeCell ref="J54:L54"/>
    <mergeCell ref="M54:M56"/>
    <mergeCell ref="N54:N56"/>
    <mergeCell ref="H34:H35"/>
    <mergeCell ref="J55:J56"/>
    <mergeCell ref="K55:K56"/>
    <mergeCell ref="L55:L56"/>
    <mergeCell ref="C44:C45"/>
    <mergeCell ref="D44:E44"/>
    <mergeCell ref="F44:G44"/>
    <mergeCell ref="A41:H41"/>
    <mergeCell ref="B34:B35"/>
    <mergeCell ref="C34:C35"/>
    <mergeCell ref="D34:F34"/>
    <mergeCell ref="G34:G35"/>
    <mergeCell ref="B27:B28"/>
    <mergeCell ref="C27:C28"/>
    <mergeCell ref="D27:J27"/>
    <mergeCell ref="K27:N27"/>
    <mergeCell ref="A4:G4"/>
    <mergeCell ref="A5:G5"/>
    <mergeCell ref="A6:H6"/>
    <mergeCell ref="A17:H17"/>
    <mergeCell ref="B9:B11"/>
    <mergeCell ref="C9:C11"/>
    <mergeCell ref="D9:D11"/>
    <mergeCell ref="E9:G9"/>
    <mergeCell ref="G10:G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0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2" max="2" width="38.75390625" style="0" customWidth="1"/>
  </cols>
  <sheetData>
    <row r="2" spans="2:14" ht="12.75">
      <c r="B2" s="288" t="s">
        <v>124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6" spans="1:15" ht="12.75" customHeight="1">
      <c r="A6" s="196" t="s">
        <v>117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spans="1:15" ht="12.75" customHeight="1">
      <c r="A7" s="196" t="s">
        <v>118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</row>
    <row r="8" spans="1:15" ht="27.75" customHeight="1">
      <c r="A8" s="195" t="s">
        <v>288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</row>
    <row r="9" ht="16.5" thickBot="1">
      <c r="B9" s="11" t="s">
        <v>35</v>
      </c>
    </row>
    <row r="10" spans="2:17" ht="17.25" thickBot="1" thickTop="1">
      <c r="B10" s="184" t="s">
        <v>1</v>
      </c>
      <c r="C10" s="170" t="s">
        <v>2</v>
      </c>
      <c r="D10" s="171"/>
      <c r="E10" s="157"/>
      <c r="F10" s="166" t="s">
        <v>4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67"/>
    </row>
    <row r="11" spans="2:17" ht="31.5" customHeight="1" thickBot="1" thickTop="1">
      <c r="B11" s="169"/>
      <c r="C11" s="158" t="s">
        <v>3</v>
      </c>
      <c r="D11" s="159"/>
      <c r="E11" s="160"/>
      <c r="F11" s="190" t="s">
        <v>120</v>
      </c>
      <c r="G11" s="171"/>
      <c r="H11" s="191"/>
      <c r="I11" s="170" t="s">
        <v>6</v>
      </c>
      <c r="J11" s="171"/>
      <c r="K11" s="191"/>
      <c r="L11" s="197" t="s">
        <v>7</v>
      </c>
      <c r="M11" s="198"/>
      <c r="N11" s="198"/>
      <c r="O11" s="198"/>
      <c r="P11" s="198"/>
      <c r="Q11" s="199"/>
    </row>
    <row r="12" spans="2:17" ht="31.5" customHeight="1" thickBot="1" thickTop="1">
      <c r="B12" s="169"/>
      <c r="C12" s="200"/>
      <c r="D12" s="201"/>
      <c r="E12" s="218"/>
      <c r="F12" s="194"/>
      <c r="G12" s="179"/>
      <c r="H12" s="180"/>
      <c r="I12" s="178" t="s">
        <v>295</v>
      </c>
      <c r="J12" s="179"/>
      <c r="K12" s="180"/>
      <c r="L12" s="174" t="s">
        <v>8</v>
      </c>
      <c r="M12" s="175"/>
      <c r="N12" s="167"/>
      <c r="O12" s="174" t="s">
        <v>9</v>
      </c>
      <c r="P12" s="175"/>
      <c r="Q12" s="167"/>
    </row>
    <row r="13" spans="2:17" ht="17.25" thickBot="1" thickTop="1">
      <c r="B13" s="169"/>
      <c r="C13" s="43">
        <v>2007</v>
      </c>
      <c r="D13" s="78">
        <v>2008</v>
      </c>
      <c r="E13" s="79">
        <v>2009</v>
      </c>
      <c r="F13" s="43">
        <v>2007</v>
      </c>
      <c r="G13" s="78">
        <v>2008</v>
      </c>
      <c r="H13" s="79">
        <v>2009</v>
      </c>
      <c r="I13" s="43">
        <v>2007</v>
      </c>
      <c r="J13" s="78">
        <v>2008</v>
      </c>
      <c r="K13" s="79">
        <v>2009</v>
      </c>
      <c r="L13" s="43">
        <v>2007</v>
      </c>
      <c r="M13" s="78">
        <v>2008</v>
      </c>
      <c r="N13" s="79">
        <v>2009</v>
      </c>
      <c r="O13" s="43">
        <v>2007</v>
      </c>
      <c r="P13" s="78">
        <v>2008</v>
      </c>
      <c r="Q13" s="79">
        <v>2009</v>
      </c>
    </row>
    <row r="14" spans="2:17" ht="26.25" thickBot="1">
      <c r="B14" s="117" t="s">
        <v>306</v>
      </c>
      <c r="C14" s="22">
        <v>0</v>
      </c>
      <c r="D14" s="31">
        <v>0</v>
      </c>
      <c r="E14" s="82">
        <v>0</v>
      </c>
      <c r="F14" s="22">
        <v>0</v>
      </c>
      <c r="G14" s="31">
        <v>0</v>
      </c>
      <c r="H14" s="81">
        <v>0</v>
      </c>
      <c r="I14" s="22">
        <v>0</v>
      </c>
      <c r="J14" s="31">
        <v>0</v>
      </c>
      <c r="K14" s="77">
        <v>0</v>
      </c>
      <c r="L14" s="22">
        <v>0</v>
      </c>
      <c r="M14" s="31">
        <v>0</v>
      </c>
      <c r="N14" s="82">
        <v>0</v>
      </c>
      <c r="O14" s="22">
        <v>0</v>
      </c>
      <c r="P14" s="31">
        <v>0</v>
      </c>
      <c r="Q14" s="82">
        <v>0</v>
      </c>
    </row>
    <row r="15" spans="2:17" ht="16.5" thickBot="1">
      <c r="B15" s="71"/>
      <c r="C15" s="22"/>
      <c r="D15" s="31"/>
      <c r="E15" s="82"/>
      <c r="F15" s="22"/>
      <c r="G15" s="31"/>
      <c r="H15" s="83"/>
      <c r="I15" s="22"/>
      <c r="J15" s="31"/>
      <c r="K15" s="77"/>
      <c r="L15" s="22"/>
      <c r="M15" s="31"/>
      <c r="N15" s="82"/>
      <c r="O15" s="22"/>
      <c r="P15" s="31"/>
      <c r="Q15" s="82"/>
    </row>
    <row r="16" spans="2:17" ht="16.5" thickBot="1">
      <c r="B16" s="22"/>
      <c r="C16" s="28"/>
      <c r="D16" s="80"/>
      <c r="E16" s="111"/>
      <c r="F16" s="28"/>
      <c r="G16" s="28"/>
      <c r="H16" s="43"/>
      <c r="I16" s="28"/>
      <c r="J16" s="28"/>
      <c r="K16" s="43"/>
      <c r="L16" s="28"/>
      <c r="M16" s="28"/>
      <c r="N16" s="43"/>
      <c r="O16" s="28"/>
      <c r="P16" s="28"/>
      <c r="Q16" s="43"/>
    </row>
    <row r="17" spans="2:17" ht="16.5" thickBot="1">
      <c r="B17" s="10" t="s">
        <v>10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</row>
    <row r="18" ht="16.5" thickTop="1">
      <c r="B18" s="26" t="s">
        <v>46</v>
      </c>
    </row>
    <row r="19" ht="16.5" thickBot="1">
      <c r="B19" s="26"/>
    </row>
    <row r="20" spans="2:29" ht="16.5" thickBot="1">
      <c r="B20" s="26"/>
      <c r="AC20" s="84"/>
    </row>
    <row r="21" spans="1:15" ht="12.75" customHeight="1">
      <c r="A21" s="196" t="s">
        <v>121</v>
      </c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22" spans="1:15" ht="12.75" customHeight="1">
      <c r="A22" s="196" t="s">
        <v>122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</row>
    <row r="23" ht="16.5" thickBot="1">
      <c r="B23" s="11" t="s">
        <v>12</v>
      </c>
    </row>
    <row r="24" spans="2:10" ht="110.25" customHeight="1" thickBot="1" thickTop="1">
      <c r="B24" s="184" t="s">
        <v>1</v>
      </c>
      <c r="C24" s="174" t="s">
        <v>13</v>
      </c>
      <c r="D24" s="165"/>
      <c r="E24" s="166" t="s">
        <v>15</v>
      </c>
      <c r="F24" s="165"/>
      <c r="G24" s="166" t="s">
        <v>16</v>
      </c>
      <c r="H24" s="165"/>
      <c r="I24" s="208" t="s">
        <v>123</v>
      </c>
      <c r="J24" s="210"/>
    </row>
    <row r="25" spans="2:10" ht="17.25" thickBot="1" thickTop="1">
      <c r="B25" s="169"/>
      <c r="C25" s="1">
        <v>2008</v>
      </c>
      <c r="D25" s="13">
        <v>2009</v>
      </c>
      <c r="E25" s="1">
        <v>2008</v>
      </c>
      <c r="F25" s="13">
        <v>2009</v>
      </c>
      <c r="G25" s="1">
        <v>2008</v>
      </c>
      <c r="H25" s="13">
        <v>2009</v>
      </c>
      <c r="I25" s="1">
        <v>2008</v>
      </c>
      <c r="J25" s="13">
        <v>2009</v>
      </c>
    </row>
    <row r="26" spans="2:10" ht="27" thickBot="1" thickTop="1">
      <c r="B26" s="117" t="s">
        <v>306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</row>
    <row r="27" spans="2:10" ht="17.25" thickBot="1" thickTop="1">
      <c r="B27" s="10"/>
      <c r="C27" s="14"/>
      <c r="D27" s="14"/>
      <c r="E27" s="14"/>
      <c r="F27" s="14"/>
      <c r="G27" s="14"/>
      <c r="H27" s="14"/>
      <c r="I27" s="14"/>
      <c r="J27" s="14"/>
    </row>
    <row r="28" spans="2:10" ht="17.25" thickBot="1" thickTop="1">
      <c r="B28" s="10"/>
      <c r="C28" s="14"/>
      <c r="D28" s="17"/>
      <c r="E28" s="14"/>
      <c r="F28" s="17"/>
      <c r="G28" s="14"/>
      <c r="H28" s="17"/>
      <c r="I28" s="14"/>
      <c r="J28" s="1"/>
    </row>
    <row r="29" spans="2:10" ht="17.25" thickBot="1" thickTop="1">
      <c r="B29" s="10" t="s">
        <v>10</v>
      </c>
      <c r="C29" s="73"/>
      <c r="D29" s="73"/>
      <c r="E29" s="73"/>
      <c r="F29" s="73"/>
      <c r="G29" s="73"/>
      <c r="H29" s="73"/>
      <c r="I29" s="73"/>
      <c r="J29" s="73"/>
    </row>
    <row r="30" ht="16.5" thickTop="1">
      <c r="B30" s="34"/>
    </row>
  </sheetData>
  <mergeCells count="22">
    <mergeCell ref="A21:O21"/>
    <mergeCell ref="B2:N2"/>
    <mergeCell ref="A6:O6"/>
    <mergeCell ref="A7:O7"/>
    <mergeCell ref="A8:O8"/>
    <mergeCell ref="F10:Q10"/>
    <mergeCell ref="F11:H12"/>
    <mergeCell ref="I11:K11"/>
    <mergeCell ref="I12:K12"/>
    <mergeCell ref="L11:Q11"/>
    <mergeCell ref="I24:J24"/>
    <mergeCell ref="A22:O22"/>
    <mergeCell ref="B24:B25"/>
    <mergeCell ref="C24:D24"/>
    <mergeCell ref="E24:F24"/>
    <mergeCell ref="G24:H24"/>
    <mergeCell ref="L12:N12"/>
    <mergeCell ref="O12:Q12"/>
    <mergeCell ref="B10:B13"/>
    <mergeCell ref="C10:E10"/>
    <mergeCell ref="C11:E11"/>
    <mergeCell ref="C12:E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2"/>
  <sheetViews>
    <sheetView zoomScale="75" zoomScaleNormal="75" workbookViewId="0" topLeftCell="A1">
      <selection activeCell="D35" sqref="D35"/>
    </sheetView>
  </sheetViews>
  <sheetFormatPr defaultColWidth="9.00390625" defaultRowHeight="12.75"/>
  <cols>
    <col min="2" max="2" width="35.875" style="0" customWidth="1"/>
  </cols>
  <sheetData>
    <row r="2" spans="2:14" ht="12.75">
      <c r="B2" s="288" t="s">
        <v>127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2:13" ht="12.75">
      <c r="B3" s="288" t="s">
        <v>128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</row>
    <row r="7" spans="1:15" ht="29.25" customHeight="1">
      <c r="A7" s="289" t="s">
        <v>288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</row>
    <row r="8" s="41" customFormat="1" ht="12.75" customHeight="1">
      <c r="A8" s="41" t="s">
        <v>129</v>
      </c>
    </row>
    <row r="9" ht="16.5" thickBot="1">
      <c r="B9" s="11" t="s">
        <v>35</v>
      </c>
    </row>
    <row r="10" spans="2:17" ht="17.25" thickBot="1" thickTop="1">
      <c r="B10" s="184" t="s">
        <v>1</v>
      </c>
      <c r="C10" s="170" t="s">
        <v>2</v>
      </c>
      <c r="D10" s="171"/>
      <c r="E10" s="157"/>
      <c r="F10" s="166" t="s">
        <v>4</v>
      </c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67"/>
    </row>
    <row r="11" spans="2:17" ht="31.5" customHeight="1" thickBot="1" thickTop="1">
      <c r="B11" s="169"/>
      <c r="C11" s="158" t="s">
        <v>3</v>
      </c>
      <c r="D11" s="159"/>
      <c r="E11" s="160"/>
      <c r="F11" s="190" t="s">
        <v>120</v>
      </c>
      <c r="G11" s="171"/>
      <c r="H11" s="191"/>
      <c r="I11" s="170" t="s">
        <v>6</v>
      </c>
      <c r="J11" s="171"/>
      <c r="K11" s="191"/>
      <c r="L11" s="197" t="s">
        <v>7</v>
      </c>
      <c r="M11" s="198"/>
      <c r="N11" s="198"/>
      <c r="O11" s="198"/>
      <c r="P11" s="198"/>
      <c r="Q11" s="199"/>
    </row>
    <row r="12" spans="2:17" ht="31.5" customHeight="1" thickBot="1" thickTop="1">
      <c r="B12" s="169"/>
      <c r="C12" s="200"/>
      <c r="D12" s="201"/>
      <c r="E12" s="218"/>
      <c r="F12" s="194"/>
      <c r="G12" s="179"/>
      <c r="H12" s="180"/>
      <c r="I12" s="178" t="s">
        <v>295</v>
      </c>
      <c r="J12" s="179"/>
      <c r="K12" s="180"/>
      <c r="L12" s="174" t="s">
        <v>8</v>
      </c>
      <c r="M12" s="175"/>
      <c r="N12" s="167"/>
      <c r="O12" s="174" t="s">
        <v>130</v>
      </c>
      <c r="P12" s="175"/>
      <c r="Q12" s="167"/>
    </row>
    <row r="13" spans="2:17" ht="17.25" thickBot="1" thickTop="1">
      <c r="B13" s="169"/>
      <c r="C13" s="1">
        <v>2007</v>
      </c>
      <c r="D13" s="20">
        <v>2008</v>
      </c>
      <c r="E13" s="3">
        <v>2009</v>
      </c>
      <c r="F13" s="1">
        <v>2007</v>
      </c>
      <c r="G13" s="20">
        <v>2008</v>
      </c>
      <c r="H13" s="3">
        <v>2009</v>
      </c>
      <c r="I13" s="1">
        <v>2007</v>
      </c>
      <c r="J13" s="20">
        <v>2008</v>
      </c>
      <c r="K13" s="3">
        <v>2009</v>
      </c>
      <c r="L13" s="1">
        <v>2007</v>
      </c>
      <c r="M13" s="20">
        <v>2008</v>
      </c>
      <c r="N13" s="3">
        <v>2009</v>
      </c>
      <c r="O13" s="1">
        <v>2007</v>
      </c>
      <c r="P13" s="20">
        <v>2008</v>
      </c>
      <c r="Q13" s="3">
        <v>2009</v>
      </c>
    </row>
    <row r="14" spans="2:17" ht="17.25" thickBot="1" thickTop="1">
      <c r="B14" s="117" t="s">
        <v>307</v>
      </c>
      <c r="C14" s="14"/>
      <c r="D14" s="20"/>
      <c r="E14" s="42">
        <v>1</v>
      </c>
      <c r="F14" s="14"/>
      <c r="G14" s="14"/>
      <c r="H14" s="42">
        <v>1</v>
      </c>
      <c r="I14" s="14"/>
      <c r="J14" s="14"/>
      <c r="K14" s="42">
        <v>1</v>
      </c>
      <c r="L14" s="14"/>
      <c r="M14" s="14"/>
      <c r="N14" s="1">
        <v>0</v>
      </c>
      <c r="O14" s="14"/>
      <c r="P14" s="14"/>
      <c r="Q14" s="1">
        <v>0</v>
      </c>
    </row>
    <row r="15" spans="2:17" ht="17.25" thickBot="1" thickTop="1">
      <c r="B15" s="117" t="s">
        <v>308</v>
      </c>
      <c r="C15" s="14"/>
      <c r="D15" s="20"/>
      <c r="E15" s="42">
        <v>0</v>
      </c>
      <c r="F15" s="14"/>
      <c r="G15" s="14"/>
      <c r="H15" s="42">
        <v>0</v>
      </c>
      <c r="I15" s="14"/>
      <c r="J15" s="14"/>
      <c r="K15" s="42">
        <v>0</v>
      </c>
      <c r="L15" s="14"/>
      <c r="M15" s="14"/>
      <c r="N15" s="1">
        <v>0</v>
      </c>
      <c r="O15" s="14"/>
      <c r="P15" s="14"/>
      <c r="Q15" s="1">
        <v>0</v>
      </c>
    </row>
    <row r="16" spans="2:17" ht="17.25" customHeight="1" thickBot="1" thickTop="1">
      <c r="B16" s="117" t="s">
        <v>309</v>
      </c>
      <c r="C16" s="14"/>
      <c r="D16" s="20"/>
      <c r="E16" s="42">
        <v>1</v>
      </c>
      <c r="F16" s="14"/>
      <c r="G16" s="14"/>
      <c r="H16" s="42">
        <v>1</v>
      </c>
      <c r="I16" s="14"/>
      <c r="J16" s="14"/>
      <c r="K16" s="42">
        <v>1</v>
      </c>
      <c r="L16" s="14"/>
      <c r="M16" s="14"/>
      <c r="N16" s="1">
        <v>0</v>
      </c>
      <c r="O16" s="14"/>
      <c r="P16" s="14"/>
      <c r="Q16" s="1">
        <v>0</v>
      </c>
    </row>
    <row r="17" spans="2:17" ht="27" thickBot="1" thickTop="1">
      <c r="B17" s="117" t="s">
        <v>310</v>
      </c>
      <c r="C17" s="14"/>
      <c r="D17" s="20"/>
      <c r="E17" s="42">
        <v>0</v>
      </c>
      <c r="F17" s="14"/>
      <c r="G17" s="14"/>
      <c r="H17" s="42">
        <v>0</v>
      </c>
      <c r="I17" s="14"/>
      <c r="J17" s="14"/>
      <c r="K17" s="42">
        <v>0</v>
      </c>
      <c r="L17" s="14"/>
      <c r="M17" s="14"/>
      <c r="N17" s="1">
        <v>0</v>
      </c>
      <c r="O17" s="14"/>
      <c r="P17" s="14"/>
      <c r="Q17" s="1">
        <v>0</v>
      </c>
    </row>
    <row r="18" spans="2:17" ht="27" thickBot="1" thickTop="1">
      <c r="B18" s="117" t="s">
        <v>311</v>
      </c>
      <c r="C18" s="14"/>
      <c r="D18" s="20"/>
      <c r="E18" s="42">
        <v>1</v>
      </c>
      <c r="F18" s="14"/>
      <c r="G18" s="14"/>
      <c r="H18" s="42">
        <v>1</v>
      </c>
      <c r="I18" s="14"/>
      <c r="J18" s="14"/>
      <c r="K18" s="42">
        <v>1</v>
      </c>
      <c r="L18" s="14"/>
      <c r="M18" s="14"/>
      <c r="N18" s="1">
        <v>0</v>
      </c>
      <c r="O18" s="14"/>
      <c r="P18" s="14"/>
      <c r="Q18" s="1">
        <v>0</v>
      </c>
    </row>
    <row r="19" spans="2:17" ht="17.25" thickBot="1" thickTop="1">
      <c r="B19" s="22"/>
      <c r="C19" s="14"/>
      <c r="D19" s="20"/>
      <c r="E19" s="42"/>
      <c r="F19" s="14"/>
      <c r="G19" s="14"/>
      <c r="H19" s="1"/>
      <c r="I19" s="14"/>
      <c r="J19" s="14"/>
      <c r="K19" s="1"/>
      <c r="L19" s="14"/>
      <c r="M19" s="14"/>
      <c r="N19" s="1"/>
      <c r="O19" s="14"/>
      <c r="P19" s="14"/>
      <c r="Q19" s="1"/>
    </row>
    <row r="20" spans="2:17" ht="16.5" thickBot="1">
      <c r="B20" s="22" t="s">
        <v>10</v>
      </c>
      <c r="C20" s="73"/>
      <c r="D20" s="73"/>
      <c r="E20" s="73">
        <f>SUM(E14:E19)</f>
        <v>3</v>
      </c>
      <c r="F20" s="73"/>
      <c r="G20" s="73"/>
      <c r="H20" s="73">
        <f>SUM(H14:H19)</f>
        <v>3</v>
      </c>
      <c r="I20" s="73"/>
      <c r="J20" s="73"/>
      <c r="K20" s="73">
        <f>SUM(K14:K19)</f>
        <v>3</v>
      </c>
      <c r="L20" s="73"/>
      <c r="M20" s="73"/>
      <c r="N20" s="73">
        <f>SUM(N14:N19)</f>
        <v>0</v>
      </c>
      <c r="O20" s="73"/>
      <c r="P20" s="73"/>
      <c r="Q20" s="73">
        <f>SUM(Q14:Q19)</f>
        <v>0</v>
      </c>
    </row>
    <row r="21" ht="15.75">
      <c r="B21" s="26" t="s">
        <v>46</v>
      </c>
    </row>
    <row r="24" spans="1:15" ht="12.75" customHeight="1">
      <c r="A24" s="41" t="s">
        <v>131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ht="15.75">
      <c r="B25" s="23" t="s">
        <v>132</v>
      </c>
    </row>
    <row r="26" ht="16.5" thickBot="1">
      <c r="B26" s="11" t="s">
        <v>12</v>
      </c>
    </row>
    <row r="27" spans="2:10" ht="110.25" customHeight="1" thickBot="1" thickTop="1">
      <c r="B27" s="184" t="s">
        <v>1</v>
      </c>
      <c r="C27" s="174" t="s">
        <v>13</v>
      </c>
      <c r="D27" s="167"/>
      <c r="E27" s="214" t="s">
        <v>15</v>
      </c>
      <c r="F27" s="210"/>
      <c r="G27" s="174" t="s">
        <v>16</v>
      </c>
      <c r="H27" s="167"/>
      <c r="I27" s="214" t="s">
        <v>17</v>
      </c>
      <c r="J27" s="210"/>
    </row>
    <row r="28" spans="2:10" ht="17.25" thickBot="1" thickTop="1">
      <c r="B28" s="185"/>
      <c r="C28" s="1">
        <v>2008</v>
      </c>
      <c r="D28" s="15">
        <v>2009</v>
      </c>
      <c r="E28" s="1">
        <v>2008</v>
      </c>
      <c r="F28" s="15">
        <v>2009</v>
      </c>
      <c r="G28" s="1">
        <v>2008</v>
      </c>
      <c r="H28" s="15">
        <v>2009</v>
      </c>
      <c r="I28" s="1">
        <v>2008</v>
      </c>
      <c r="J28" s="15">
        <v>2009</v>
      </c>
    </row>
    <row r="29" spans="2:10" ht="17.25" thickBot="1" thickTop="1">
      <c r="B29" s="117" t="s">
        <v>307</v>
      </c>
      <c r="C29" s="14"/>
      <c r="D29" s="14">
        <v>0</v>
      </c>
      <c r="E29" s="14"/>
      <c r="F29" s="14">
        <v>0</v>
      </c>
      <c r="G29" s="14"/>
      <c r="H29" s="14">
        <v>0</v>
      </c>
      <c r="I29" s="14"/>
      <c r="J29" s="14">
        <v>0</v>
      </c>
    </row>
    <row r="30" spans="2:10" ht="17.25" thickBot="1" thickTop="1">
      <c r="B30" s="117" t="s">
        <v>308</v>
      </c>
      <c r="C30" s="14"/>
      <c r="D30" s="14">
        <v>0</v>
      </c>
      <c r="E30" s="14"/>
      <c r="F30" s="14">
        <v>0</v>
      </c>
      <c r="G30" s="14"/>
      <c r="H30" s="14">
        <v>0</v>
      </c>
      <c r="I30" s="14"/>
      <c r="J30" s="14">
        <v>0</v>
      </c>
    </row>
    <row r="31" spans="2:10" ht="22.5" customHeight="1" thickBot="1" thickTop="1">
      <c r="B31" s="117" t="s">
        <v>309</v>
      </c>
      <c r="C31" s="14"/>
      <c r="D31" s="14">
        <v>0</v>
      </c>
      <c r="E31" s="14"/>
      <c r="F31" s="14">
        <v>0</v>
      </c>
      <c r="G31" s="14"/>
      <c r="H31" s="14">
        <v>0</v>
      </c>
      <c r="I31" s="14"/>
      <c r="J31" s="14">
        <v>0</v>
      </c>
    </row>
    <row r="32" spans="2:10" ht="27" thickBot="1" thickTop="1">
      <c r="B32" s="117" t="s">
        <v>310</v>
      </c>
      <c r="C32" s="14"/>
      <c r="D32" s="14">
        <v>0</v>
      </c>
      <c r="E32" s="14"/>
      <c r="F32" s="14">
        <v>0</v>
      </c>
      <c r="G32" s="14"/>
      <c r="H32" s="14">
        <v>0</v>
      </c>
      <c r="I32" s="14"/>
      <c r="J32" s="14">
        <v>0</v>
      </c>
    </row>
    <row r="33" spans="2:10" ht="27" thickBot="1" thickTop="1">
      <c r="B33" s="117" t="s">
        <v>311</v>
      </c>
      <c r="C33" s="14"/>
      <c r="D33" s="14">
        <v>0</v>
      </c>
      <c r="E33" s="14"/>
      <c r="F33" s="14">
        <v>0</v>
      </c>
      <c r="G33" s="14"/>
      <c r="H33" s="14">
        <v>0</v>
      </c>
      <c r="I33" s="14"/>
      <c r="J33" s="14">
        <v>0</v>
      </c>
    </row>
    <row r="34" spans="2:10" ht="17.25" thickBot="1" thickTop="1">
      <c r="B34" s="10"/>
      <c r="C34" s="14"/>
      <c r="D34" s="14"/>
      <c r="E34" s="14"/>
      <c r="F34" s="14"/>
      <c r="G34" s="14"/>
      <c r="H34" s="14"/>
      <c r="I34" s="14"/>
      <c r="J34" s="14"/>
    </row>
    <row r="35" spans="2:10" ht="17.25" thickBot="1" thickTop="1">
      <c r="B35" s="10" t="s">
        <v>10</v>
      </c>
      <c r="C35" s="73"/>
      <c r="D35" s="14">
        <v>0</v>
      </c>
      <c r="E35" s="14"/>
      <c r="F35" s="14">
        <v>0</v>
      </c>
      <c r="G35" s="14"/>
      <c r="H35" s="14">
        <v>0</v>
      </c>
      <c r="I35" s="14"/>
      <c r="J35" s="14">
        <v>0</v>
      </c>
    </row>
    <row r="36" ht="13.5" thickTop="1"/>
    <row r="42" ht="12.75">
      <c r="D42" t="s">
        <v>284</v>
      </c>
    </row>
  </sheetData>
  <mergeCells count="19">
    <mergeCell ref="I27:J27"/>
    <mergeCell ref="B27:B28"/>
    <mergeCell ref="C27:D27"/>
    <mergeCell ref="E27:F27"/>
    <mergeCell ref="G27:H27"/>
    <mergeCell ref="L11:Q11"/>
    <mergeCell ref="L12:N12"/>
    <mergeCell ref="O12:Q12"/>
    <mergeCell ref="A7:O7"/>
    <mergeCell ref="B2:N2"/>
    <mergeCell ref="B3:M3"/>
    <mergeCell ref="B10:B13"/>
    <mergeCell ref="C10:E10"/>
    <mergeCell ref="C11:E11"/>
    <mergeCell ref="C12:E12"/>
    <mergeCell ref="F10:Q10"/>
    <mergeCell ref="F11:H12"/>
    <mergeCell ref="I11:K11"/>
    <mergeCell ref="I12:K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U256"/>
  <sheetViews>
    <sheetView zoomScale="75" zoomScaleNormal="75" workbookViewId="0" topLeftCell="A218">
      <selection activeCell="H238" sqref="H238"/>
    </sheetView>
  </sheetViews>
  <sheetFormatPr defaultColWidth="9.00390625" defaultRowHeight="12.75"/>
  <cols>
    <col min="2" max="2" width="31.25390625" style="0" customWidth="1"/>
    <col min="3" max="3" width="12.25390625" style="0" customWidth="1"/>
    <col min="4" max="4" width="11.75390625" style="0" customWidth="1"/>
    <col min="6" max="6" width="13.25390625" style="0" customWidth="1"/>
    <col min="7" max="7" width="13.125" style="0" customWidth="1"/>
    <col min="13" max="13" width="14.125" style="0" customWidth="1"/>
    <col min="14" max="14" width="21.375" style="0" customWidth="1"/>
  </cols>
  <sheetData>
    <row r="2" spans="2:15" ht="14.25">
      <c r="B2" s="168" t="s">
        <v>133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3" ht="14.25">
      <c r="B3" s="168" t="s">
        <v>285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5" spans="1:15" ht="24" customHeight="1">
      <c r="A5" s="195" t="s">
        <v>119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ht="12.75" customHeight="1">
      <c r="A6" s="196" t="s">
        <v>134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</row>
    <row r="7" ht="16.5" thickBot="1">
      <c r="C7" s="11" t="s">
        <v>35</v>
      </c>
    </row>
    <row r="8" spans="2:21" ht="17.25" thickBot="1" thickTop="1">
      <c r="B8" s="184" t="s">
        <v>1</v>
      </c>
      <c r="C8" s="170" t="s">
        <v>2</v>
      </c>
      <c r="D8" s="171"/>
      <c r="E8" s="171"/>
      <c r="F8" s="171"/>
      <c r="G8" s="171"/>
      <c r="H8" s="157"/>
      <c r="I8" s="166" t="s">
        <v>4</v>
      </c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67"/>
      <c r="U8" s="12"/>
    </row>
    <row r="9" spans="2:21" ht="47.25" customHeight="1" thickBot="1" thickTop="1">
      <c r="B9" s="169"/>
      <c r="C9" s="158" t="s">
        <v>3</v>
      </c>
      <c r="D9" s="159"/>
      <c r="E9" s="159"/>
      <c r="F9" s="159"/>
      <c r="G9" s="159"/>
      <c r="H9" s="160"/>
      <c r="I9" s="190" t="s">
        <v>5</v>
      </c>
      <c r="J9" s="171"/>
      <c r="K9" s="191"/>
      <c r="L9" s="170" t="s">
        <v>135</v>
      </c>
      <c r="M9" s="171"/>
      <c r="N9" s="191"/>
      <c r="O9" s="197" t="s">
        <v>7</v>
      </c>
      <c r="P9" s="198"/>
      <c r="Q9" s="198"/>
      <c r="R9" s="198"/>
      <c r="S9" s="198"/>
      <c r="T9" s="199"/>
      <c r="U9" s="12"/>
    </row>
    <row r="10" spans="2:21" ht="17.25" thickBot="1" thickTop="1">
      <c r="B10" s="169"/>
      <c r="C10" s="161"/>
      <c r="D10" s="188"/>
      <c r="E10" s="188"/>
      <c r="F10" s="188"/>
      <c r="G10" s="188"/>
      <c r="H10" s="189"/>
      <c r="I10" s="192"/>
      <c r="J10" s="159"/>
      <c r="K10" s="193"/>
      <c r="L10" s="158" t="s">
        <v>295</v>
      </c>
      <c r="M10" s="159"/>
      <c r="N10" s="193"/>
      <c r="O10" s="170" t="s">
        <v>8</v>
      </c>
      <c r="P10" s="171"/>
      <c r="Q10" s="191"/>
      <c r="R10" s="170" t="s">
        <v>9</v>
      </c>
      <c r="S10" s="171"/>
      <c r="T10" s="191"/>
      <c r="U10" s="12"/>
    </row>
    <row r="11" spans="2:21" ht="16.5" thickBot="1">
      <c r="B11" s="169"/>
      <c r="C11" s="186">
        <v>2007</v>
      </c>
      <c r="D11" s="187"/>
      <c r="E11" s="176">
        <v>2008</v>
      </c>
      <c r="F11" s="177"/>
      <c r="G11" s="172">
        <v>2009</v>
      </c>
      <c r="H11" s="173"/>
      <c r="I11" s="194"/>
      <c r="J11" s="179"/>
      <c r="K11" s="180"/>
      <c r="L11" s="200"/>
      <c r="M11" s="201"/>
      <c r="N11" s="202"/>
      <c r="O11" s="178"/>
      <c r="P11" s="179"/>
      <c r="Q11" s="180"/>
      <c r="R11" s="178"/>
      <c r="S11" s="179"/>
      <c r="T11" s="180"/>
      <c r="U11" s="12"/>
    </row>
    <row r="12" spans="2:21" ht="17.25" thickBot="1" thickTop="1">
      <c r="B12" s="185"/>
      <c r="C12" s="14" t="s">
        <v>136</v>
      </c>
      <c r="D12" s="1" t="s">
        <v>137</v>
      </c>
      <c r="E12" s="14" t="s">
        <v>136</v>
      </c>
      <c r="F12" s="1" t="s">
        <v>137</v>
      </c>
      <c r="G12" s="14" t="s">
        <v>136</v>
      </c>
      <c r="H12" s="17" t="s">
        <v>137</v>
      </c>
      <c r="I12" s="1">
        <v>2007</v>
      </c>
      <c r="J12" s="2">
        <v>2008</v>
      </c>
      <c r="K12" s="4">
        <v>2009</v>
      </c>
      <c r="L12" s="1">
        <v>2007</v>
      </c>
      <c r="M12" s="2">
        <v>2008</v>
      </c>
      <c r="N12" s="4">
        <v>2009</v>
      </c>
      <c r="O12" s="1">
        <v>2007</v>
      </c>
      <c r="P12" s="2">
        <v>2008</v>
      </c>
      <c r="Q12" s="4">
        <v>2009</v>
      </c>
      <c r="R12" s="1">
        <v>2007</v>
      </c>
      <c r="S12" s="2">
        <v>2008</v>
      </c>
      <c r="T12" s="4">
        <v>2009</v>
      </c>
      <c r="U12" s="16"/>
    </row>
    <row r="13" spans="2:21" ht="33" thickBot="1" thickTop="1">
      <c r="B13" s="45" t="s">
        <v>304</v>
      </c>
      <c r="C13" s="6"/>
      <c r="D13" s="6"/>
      <c r="E13" s="6"/>
      <c r="F13" s="6"/>
      <c r="G13" s="6"/>
      <c r="H13" s="7">
        <v>1</v>
      </c>
      <c r="I13" s="6"/>
      <c r="J13" s="6"/>
      <c r="K13" s="8">
        <v>0</v>
      </c>
      <c r="L13" s="6"/>
      <c r="M13" s="6"/>
      <c r="N13" s="8">
        <v>1</v>
      </c>
      <c r="O13" s="6"/>
      <c r="P13" s="6"/>
      <c r="Q13" s="8">
        <v>0</v>
      </c>
      <c r="R13" s="6"/>
      <c r="S13" s="6"/>
      <c r="T13" s="8">
        <v>0</v>
      </c>
      <c r="U13" s="16"/>
    </row>
    <row r="14" spans="2:21" ht="17.25" thickBot="1" thickTop="1">
      <c r="B14" s="5"/>
      <c r="C14" s="6"/>
      <c r="D14" s="6"/>
      <c r="E14" s="6"/>
      <c r="F14" s="6"/>
      <c r="G14" s="6"/>
      <c r="H14" s="7"/>
      <c r="I14" s="6"/>
      <c r="J14" s="6"/>
      <c r="K14" s="8"/>
      <c r="L14" s="6"/>
      <c r="M14" s="6"/>
      <c r="N14" s="8"/>
      <c r="O14" s="6"/>
      <c r="P14" s="6"/>
      <c r="Q14" s="8"/>
      <c r="R14" s="6"/>
      <c r="S14" s="6"/>
      <c r="T14" s="8"/>
      <c r="U14" s="16"/>
    </row>
    <row r="15" spans="2:21" ht="17.25" thickBot="1" thickTop="1">
      <c r="B15" s="5" t="s">
        <v>10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16"/>
    </row>
    <row r="16" ht="16.5" thickTop="1">
      <c r="B16" s="38" t="s">
        <v>138</v>
      </c>
    </row>
    <row r="17" ht="15.75">
      <c r="B17" s="23"/>
    </row>
    <row r="18" spans="1:15" ht="12.75" customHeight="1">
      <c r="A18" s="196" t="s">
        <v>139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</row>
    <row r="19" ht="16.5" thickBot="1">
      <c r="B19" s="11" t="s">
        <v>12</v>
      </c>
    </row>
    <row r="20" spans="2:17" ht="28.5" customHeight="1" thickBot="1" thickTop="1">
      <c r="B20" s="184" t="s">
        <v>1</v>
      </c>
      <c r="C20" s="178" t="s">
        <v>140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2:17" ht="17.25" thickBot="1" thickTop="1">
      <c r="B21" s="169"/>
      <c r="C21" s="174" t="s">
        <v>141</v>
      </c>
      <c r="D21" s="175"/>
      <c r="E21" s="167"/>
      <c r="F21" s="174" t="s">
        <v>142</v>
      </c>
      <c r="G21" s="175"/>
      <c r="H21" s="167"/>
      <c r="I21" s="174" t="s">
        <v>143</v>
      </c>
      <c r="J21" s="175"/>
      <c r="K21" s="167"/>
      <c r="L21" s="174" t="s">
        <v>293</v>
      </c>
      <c r="M21" s="175"/>
      <c r="N21" s="167"/>
      <c r="O21" s="174" t="s">
        <v>294</v>
      </c>
      <c r="P21" s="175"/>
      <c r="Q21" s="167"/>
    </row>
    <row r="22" spans="2:17" ht="17.25" thickBot="1" thickTop="1">
      <c r="B22" s="185"/>
      <c r="C22" s="1">
        <v>2007</v>
      </c>
      <c r="D22" s="2">
        <v>2008</v>
      </c>
      <c r="E22" s="4">
        <v>2009</v>
      </c>
      <c r="F22" s="1">
        <v>2007</v>
      </c>
      <c r="G22" s="2">
        <v>2008</v>
      </c>
      <c r="H22" s="4">
        <v>2009</v>
      </c>
      <c r="I22" s="1">
        <v>2007</v>
      </c>
      <c r="J22" s="2">
        <v>2008</v>
      </c>
      <c r="K22" s="4">
        <v>2009</v>
      </c>
      <c r="L22" s="1">
        <v>2007</v>
      </c>
      <c r="M22" s="2">
        <v>2008</v>
      </c>
      <c r="N22" s="4">
        <v>2009</v>
      </c>
      <c r="O22" s="1">
        <v>2007</v>
      </c>
      <c r="P22" s="2">
        <v>2008</v>
      </c>
      <c r="Q22" s="4">
        <v>2009</v>
      </c>
    </row>
    <row r="23" spans="2:17" ht="33" thickBot="1" thickTop="1">
      <c r="B23" s="45" t="s">
        <v>304</v>
      </c>
      <c r="C23" s="6"/>
      <c r="D23" s="6"/>
      <c r="E23" s="8">
        <v>0</v>
      </c>
      <c r="F23" s="6"/>
      <c r="G23" s="6"/>
      <c r="H23" s="8">
        <v>0</v>
      </c>
      <c r="I23" s="6"/>
      <c r="J23" s="6"/>
      <c r="K23" s="8">
        <v>1</v>
      </c>
      <c r="L23" s="6"/>
      <c r="M23" s="6"/>
      <c r="N23" s="8">
        <v>0</v>
      </c>
      <c r="O23" s="6"/>
      <c r="P23" s="6"/>
      <c r="Q23" s="8">
        <v>0</v>
      </c>
    </row>
    <row r="24" spans="2:17" ht="17.25" thickBot="1" thickTop="1">
      <c r="B24" s="5"/>
      <c r="C24" s="6"/>
      <c r="D24" s="6"/>
      <c r="E24" s="8"/>
      <c r="F24" s="6"/>
      <c r="G24" s="6"/>
      <c r="H24" s="8"/>
      <c r="I24" s="6"/>
      <c r="J24" s="6"/>
      <c r="K24" s="8"/>
      <c r="L24" s="6"/>
      <c r="M24" s="6"/>
      <c r="N24" s="8"/>
      <c r="O24" s="6"/>
      <c r="P24" s="6"/>
      <c r="Q24" s="8"/>
    </row>
    <row r="25" spans="2:17" ht="17.25" thickBot="1" thickTop="1">
      <c r="B25" s="5" t="s">
        <v>10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</row>
    <row r="26" ht="13.5" thickTop="1"/>
    <row r="28" spans="1:13" ht="12.75" customHeight="1">
      <c r="A28" s="196" t="s">
        <v>144</v>
      </c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</row>
    <row r="29" ht="16.5" thickBot="1">
      <c r="B29" s="11" t="s">
        <v>21</v>
      </c>
    </row>
    <row r="30" spans="2:8" ht="63" customHeight="1" thickBot="1" thickTop="1">
      <c r="B30" s="184" t="s">
        <v>1</v>
      </c>
      <c r="C30" s="174" t="s">
        <v>145</v>
      </c>
      <c r="D30" s="175"/>
      <c r="E30" s="165"/>
      <c r="F30" s="166" t="s">
        <v>146</v>
      </c>
      <c r="G30" s="175"/>
      <c r="H30" s="167"/>
    </row>
    <row r="31" spans="2:8" ht="17.25" thickBot="1" thickTop="1">
      <c r="B31" s="185"/>
      <c r="C31" s="1">
        <v>2007</v>
      </c>
      <c r="D31" s="2">
        <v>2008</v>
      </c>
      <c r="E31" s="4">
        <v>2009</v>
      </c>
      <c r="F31" s="1">
        <v>2007</v>
      </c>
      <c r="G31" s="2">
        <v>2008</v>
      </c>
      <c r="H31" s="4">
        <v>2009</v>
      </c>
    </row>
    <row r="32" spans="2:8" ht="33" thickBot="1" thickTop="1">
      <c r="B32" s="45" t="s">
        <v>304</v>
      </c>
      <c r="C32" s="14"/>
      <c r="D32" s="14"/>
      <c r="E32" s="17">
        <v>1</v>
      </c>
      <c r="F32" s="14"/>
      <c r="G32" s="14"/>
      <c r="H32" s="1">
        <v>0</v>
      </c>
    </row>
    <row r="33" spans="2:8" ht="17.25" thickBot="1" thickTop="1">
      <c r="B33" s="45"/>
      <c r="C33" s="14"/>
      <c r="D33" s="14"/>
      <c r="E33" s="17"/>
      <c r="F33" s="14"/>
      <c r="G33" s="14"/>
      <c r="H33" s="1"/>
    </row>
    <row r="34" spans="2:8" ht="17.25" thickBot="1" thickTop="1">
      <c r="B34" s="5" t="s">
        <v>10</v>
      </c>
      <c r="C34" s="73"/>
      <c r="D34" s="73"/>
      <c r="E34" s="73"/>
      <c r="F34" s="73"/>
      <c r="G34" s="73"/>
      <c r="H34" s="73"/>
    </row>
    <row r="35" ht="16.5" thickTop="1">
      <c r="B35" s="26"/>
    </row>
    <row r="36" ht="15.75">
      <c r="B36" s="26"/>
    </row>
    <row r="37" spans="1:13" ht="12.75" customHeight="1">
      <c r="A37" s="196" t="s">
        <v>147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</row>
    <row r="38" ht="16.5" thickBot="1">
      <c r="B38" s="11" t="s">
        <v>27</v>
      </c>
    </row>
    <row r="39" spans="2:14" ht="75.75" customHeight="1" thickTop="1">
      <c r="B39" s="184" t="s">
        <v>1</v>
      </c>
      <c r="C39" s="170" t="s">
        <v>148</v>
      </c>
      <c r="D39" s="171"/>
      <c r="E39" s="157"/>
      <c r="F39" s="190" t="s">
        <v>150</v>
      </c>
      <c r="G39" s="171"/>
      <c r="H39" s="157"/>
      <c r="I39" s="190" t="s">
        <v>151</v>
      </c>
      <c r="J39" s="171"/>
      <c r="K39" s="157"/>
      <c r="L39" s="190" t="s">
        <v>152</v>
      </c>
      <c r="M39" s="204"/>
      <c r="N39" s="206" t="s">
        <v>153</v>
      </c>
    </row>
    <row r="40" spans="2:14" ht="58.5" customHeight="1" thickBot="1">
      <c r="B40" s="169"/>
      <c r="C40" s="178" t="s">
        <v>149</v>
      </c>
      <c r="D40" s="179"/>
      <c r="E40" s="203"/>
      <c r="F40" s="194"/>
      <c r="G40" s="179"/>
      <c r="H40" s="203"/>
      <c r="I40" s="194"/>
      <c r="J40" s="179"/>
      <c r="K40" s="203"/>
      <c r="L40" s="194"/>
      <c r="M40" s="205"/>
      <c r="N40" s="207"/>
    </row>
    <row r="41" spans="2:14" ht="17.25" thickBot="1" thickTop="1">
      <c r="B41" s="185"/>
      <c r="C41" s="1">
        <v>2007</v>
      </c>
      <c r="D41" s="2">
        <v>2008</v>
      </c>
      <c r="E41" s="4">
        <v>2009</v>
      </c>
      <c r="F41" s="1">
        <v>2007</v>
      </c>
      <c r="G41" s="2">
        <v>2008</v>
      </c>
      <c r="H41" s="4">
        <v>2009</v>
      </c>
      <c r="I41" s="1">
        <v>2007</v>
      </c>
      <c r="J41" s="2">
        <v>2008</v>
      </c>
      <c r="K41" s="4">
        <v>2009</v>
      </c>
      <c r="L41" s="1">
        <v>2008</v>
      </c>
      <c r="M41" s="4">
        <v>2009</v>
      </c>
      <c r="N41" s="4">
        <v>2009</v>
      </c>
    </row>
    <row r="42" spans="2:14" ht="33" thickBot="1" thickTop="1">
      <c r="B42" s="45" t="s">
        <v>304</v>
      </c>
      <c r="C42" s="20"/>
      <c r="D42" s="20"/>
      <c r="E42" s="42">
        <v>0</v>
      </c>
      <c r="F42" s="14"/>
      <c r="G42" s="14"/>
      <c r="H42" s="17">
        <v>0</v>
      </c>
      <c r="I42" s="14"/>
      <c r="J42" s="14"/>
      <c r="K42" s="17">
        <v>1</v>
      </c>
      <c r="L42" s="14"/>
      <c r="M42" s="14">
        <v>0</v>
      </c>
      <c r="N42" s="1">
        <v>0</v>
      </c>
    </row>
    <row r="43" spans="2:14" ht="17.25" thickBot="1" thickTop="1">
      <c r="B43" s="5"/>
      <c r="C43" s="20"/>
      <c r="D43" s="20"/>
      <c r="E43" s="42"/>
      <c r="F43" s="14"/>
      <c r="G43" s="14"/>
      <c r="H43" s="17"/>
      <c r="I43" s="14"/>
      <c r="J43" s="14"/>
      <c r="K43" s="17"/>
      <c r="L43" s="14"/>
      <c r="M43" s="14"/>
      <c r="N43" s="1"/>
    </row>
    <row r="44" spans="2:14" ht="17.25" thickBot="1" thickTop="1">
      <c r="B44" s="5" t="s">
        <v>10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ht="13.5" thickTop="1"/>
    <row r="48" spans="1:13" ht="12.75" customHeight="1">
      <c r="A48" s="196" t="s">
        <v>154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</row>
    <row r="49" spans="1:13" ht="12.75" customHeight="1">
      <c r="A49" s="196" t="s">
        <v>155</v>
      </c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</row>
    <row r="50" ht="16.5" thickBot="1">
      <c r="B50" s="11" t="s">
        <v>76</v>
      </c>
    </row>
    <row r="51" spans="2:11" ht="17.25" thickBot="1" thickTop="1">
      <c r="B51" s="184" t="s">
        <v>1</v>
      </c>
      <c r="C51" s="174" t="s">
        <v>38</v>
      </c>
      <c r="D51" s="175"/>
      <c r="E51" s="175"/>
      <c r="F51" s="175"/>
      <c r="G51" s="175"/>
      <c r="H51" s="175"/>
      <c r="I51" s="175"/>
      <c r="J51" s="175"/>
      <c r="K51" s="167"/>
    </row>
    <row r="52" spans="2:11" ht="17.25" thickBot="1" thickTop="1">
      <c r="B52" s="169"/>
      <c r="C52" s="170" t="s">
        <v>39</v>
      </c>
      <c r="D52" s="171"/>
      <c r="E52" s="191"/>
      <c r="F52" s="170" t="s">
        <v>41</v>
      </c>
      <c r="G52" s="171"/>
      <c r="H52" s="191"/>
      <c r="I52" s="170" t="s">
        <v>157</v>
      </c>
      <c r="J52" s="171"/>
      <c r="K52" s="191"/>
    </row>
    <row r="53" spans="2:11" ht="25.5" customHeight="1" thickBot="1" thickTop="1">
      <c r="B53" s="169"/>
      <c r="C53" s="170" t="s">
        <v>283</v>
      </c>
      <c r="D53" s="171"/>
      <c r="E53" s="191"/>
      <c r="F53" s="178" t="s">
        <v>156</v>
      </c>
      <c r="G53" s="179"/>
      <c r="H53" s="180"/>
      <c r="I53" s="178" t="s">
        <v>158</v>
      </c>
      <c r="J53" s="179"/>
      <c r="K53" s="180"/>
    </row>
    <row r="54" spans="2:11" ht="17.25" thickBot="1" thickTop="1">
      <c r="B54" s="185"/>
      <c r="C54" s="2">
        <v>2007</v>
      </c>
      <c r="D54" s="2">
        <v>2008</v>
      </c>
      <c r="E54" s="4">
        <v>2009</v>
      </c>
      <c r="F54" s="2">
        <v>2007</v>
      </c>
      <c r="G54" s="2">
        <v>2008</v>
      </c>
      <c r="H54" s="4">
        <v>2009</v>
      </c>
      <c r="I54" s="2">
        <v>2007</v>
      </c>
      <c r="J54" s="2">
        <v>2008</v>
      </c>
      <c r="K54" s="4">
        <v>2009</v>
      </c>
    </row>
    <row r="55" spans="2:11" ht="13.5" thickTop="1">
      <c r="B55" s="184" t="s">
        <v>304</v>
      </c>
      <c r="C55" s="231"/>
      <c r="D55" s="231"/>
      <c r="E55" s="290">
        <v>1</v>
      </c>
      <c r="F55" s="231"/>
      <c r="G55" s="231"/>
      <c r="H55" s="290">
        <v>1</v>
      </c>
      <c r="I55" s="231"/>
      <c r="J55" s="231"/>
      <c r="K55" s="290">
        <v>0</v>
      </c>
    </row>
    <row r="56" spans="2:11" ht="18" customHeight="1" thickBot="1">
      <c r="B56" s="185"/>
      <c r="C56" s="233"/>
      <c r="D56" s="233"/>
      <c r="E56" s="291"/>
      <c r="F56" s="233"/>
      <c r="G56" s="233"/>
      <c r="H56" s="291"/>
      <c r="I56" s="233"/>
      <c r="J56" s="233"/>
      <c r="K56" s="291"/>
    </row>
    <row r="57" spans="2:11" ht="17.25" thickBot="1" thickTop="1">
      <c r="B57" s="44"/>
      <c r="C57" s="14"/>
      <c r="D57" s="14"/>
      <c r="E57" s="1"/>
      <c r="F57" s="14"/>
      <c r="G57" s="14"/>
      <c r="H57" s="1"/>
      <c r="I57" s="14"/>
      <c r="J57" s="14"/>
      <c r="K57" s="1"/>
    </row>
    <row r="58" spans="2:11" ht="17.25" thickBot="1" thickTop="1">
      <c r="B58" s="46" t="s">
        <v>10</v>
      </c>
      <c r="C58" s="73"/>
      <c r="D58" s="73"/>
      <c r="E58" s="73"/>
      <c r="F58" s="73"/>
      <c r="G58" s="73"/>
      <c r="H58" s="73"/>
      <c r="I58" s="73"/>
      <c r="J58" s="73"/>
      <c r="K58" s="73"/>
    </row>
    <row r="59" ht="16.5" thickTop="1">
      <c r="B59" s="23"/>
    </row>
    <row r="60" ht="15.75">
      <c r="B60" s="23"/>
    </row>
    <row r="61" ht="15.75">
      <c r="B61" s="23"/>
    </row>
    <row r="62" ht="15.75">
      <c r="B62" s="23"/>
    </row>
    <row r="63" spans="1:13" ht="12.75" customHeight="1">
      <c r="A63" s="196" t="s">
        <v>159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</row>
    <row r="64" ht="16.5" thickBot="1">
      <c r="B64" s="11" t="s">
        <v>85</v>
      </c>
    </row>
    <row r="65" spans="2:14" ht="30.75" customHeight="1" thickTop="1">
      <c r="B65" s="184" t="s">
        <v>1</v>
      </c>
      <c r="C65" s="170" t="s">
        <v>160</v>
      </c>
      <c r="D65" s="171"/>
      <c r="E65" s="157"/>
      <c r="F65" s="190" t="s">
        <v>49</v>
      </c>
      <c r="G65" s="171"/>
      <c r="H65" s="157"/>
      <c r="I65" s="190" t="s">
        <v>162</v>
      </c>
      <c r="J65" s="171"/>
      <c r="K65" s="157"/>
      <c r="L65" s="190" t="s">
        <v>163</v>
      </c>
      <c r="M65" s="171"/>
      <c r="N65" s="191"/>
    </row>
    <row r="66" spans="2:14" ht="16.5" thickBot="1">
      <c r="B66" s="169"/>
      <c r="C66" s="178" t="s">
        <v>161</v>
      </c>
      <c r="D66" s="179"/>
      <c r="E66" s="203"/>
      <c r="F66" s="194"/>
      <c r="G66" s="179"/>
      <c r="H66" s="203"/>
      <c r="I66" s="194"/>
      <c r="J66" s="179"/>
      <c r="K66" s="203"/>
      <c r="L66" s="194"/>
      <c r="M66" s="179"/>
      <c r="N66" s="180"/>
    </row>
    <row r="67" spans="2:14" ht="17.25" thickBot="1" thickTop="1">
      <c r="B67" s="185"/>
      <c r="C67" s="2">
        <v>2007</v>
      </c>
      <c r="D67" s="2">
        <v>2008</v>
      </c>
      <c r="E67" s="4">
        <v>2009</v>
      </c>
      <c r="F67" s="2">
        <v>2007</v>
      </c>
      <c r="G67" s="2">
        <v>2008</v>
      </c>
      <c r="H67" s="4">
        <v>2009</v>
      </c>
      <c r="I67" s="2">
        <v>2007</v>
      </c>
      <c r="J67" s="2">
        <v>2008</v>
      </c>
      <c r="K67" s="4">
        <v>2009</v>
      </c>
      <c r="L67" s="2">
        <v>2007</v>
      </c>
      <c r="M67" s="2">
        <v>2008</v>
      </c>
      <c r="N67" s="4">
        <v>2009</v>
      </c>
    </row>
    <row r="68" spans="2:14" ht="17.25" thickBot="1" thickTop="1">
      <c r="B68" s="184" t="s">
        <v>304</v>
      </c>
      <c r="C68" s="6"/>
      <c r="D68" s="6"/>
      <c r="E68" s="6">
        <v>1</v>
      </c>
      <c r="F68" s="6"/>
      <c r="G68" s="6"/>
      <c r="H68" s="6">
        <v>1</v>
      </c>
      <c r="I68" s="6"/>
      <c r="J68" s="6"/>
      <c r="K68" s="6">
        <v>0</v>
      </c>
      <c r="L68" s="6"/>
      <c r="M68" s="6"/>
      <c r="N68" s="6">
        <v>0</v>
      </c>
    </row>
    <row r="69" spans="2:14" ht="17.25" thickBot="1" thickTop="1">
      <c r="B69" s="18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7.25" thickBot="1" thickTop="1">
      <c r="B70" s="5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ht="13.5" thickTop="1"/>
    <row r="73" spans="1:13" ht="12.75" customHeight="1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</row>
    <row r="74" ht="16.5" thickBot="1">
      <c r="B74" s="11" t="s">
        <v>102</v>
      </c>
    </row>
    <row r="75" spans="2:20" ht="17.25" thickBot="1" thickTop="1">
      <c r="B75" s="184" t="s">
        <v>1</v>
      </c>
      <c r="C75" s="174" t="s">
        <v>22</v>
      </c>
      <c r="D75" s="175"/>
      <c r="E75" s="175"/>
      <c r="F75" s="175"/>
      <c r="G75" s="175"/>
      <c r="H75" s="175"/>
      <c r="I75" s="175"/>
      <c r="J75" s="175"/>
      <c r="K75" s="165"/>
      <c r="L75" s="166" t="s">
        <v>23</v>
      </c>
      <c r="M75" s="175"/>
      <c r="N75" s="175"/>
      <c r="O75" s="175"/>
      <c r="P75" s="175"/>
      <c r="Q75" s="175"/>
      <c r="R75" s="175"/>
      <c r="S75" s="175"/>
      <c r="T75" s="167"/>
    </row>
    <row r="76" spans="2:20" ht="47.25" customHeight="1" thickBot="1" thickTop="1">
      <c r="B76" s="169"/>
      <c r="C76" s="174" t="s">
        <v>24</v>
      </c>
      <c r="D76" s="175"/>
      <c r="E76" s="167"/>
      <c r="F76" s="174" t="s">
        <v>301</v>
      </c>
      <c r="G76" s="175"/>
      <c r="H76" s="167"/>
      <c r="I76" s="174" t="s">
        <v>25</v>
      </c>
      <c r="J76" s="175"/>
      <c r="K76" s="165"/>
      <c r="L76" s="166" t="s">
        <v>24</v>
      </c>
      <c r="M76" s="175"/>
      <c r="N76" s="167"/>
      <c r="O76" s="174" t="s">
        <v>301</v>
      </c>
      <c r="P76" s="175"/>
      <c r="Q76" s="167"/>
      <c r="R76" s="174" t="s">
        <v>25</v>
      </c>
      <c r="S76" s="175"/>
      <c r="T76" s="167"/>
    </row>
    <row r="77" spans="2:20" ht="17.25" thickBot="1" thickTop="1">
      <c r="B77" s="185"/>
      <c r="C77" s="2">
        <v>2007</v>
      </c>
      <c r="D77" s="2">
        <v>2008</v>
      </c>
      <c r="E77" s="4">
        <v>2009</v>
      </c>
      <c r="F77" s="2">
        <v>2007</v>
      </c>
      <c r="G77" s="2">
        <v>2008</v>
      </c>
      <c r="H77" s="4">
        <v>2009</v>
      </c>
      <c r="I77" s="2">
        <v>2007</v>
      </c>
      <c r="J77" s="2">
        <v>2008</v>
      </c>
      <c r="K77" s="4">
        <v>2009</v>
      </c>
      <c r="L77" s="2">
        <v>2007</v>
      </c>
      <c r="M77" s="2">
        <v>2008</v>
      </c>
      <c r="N77" s="4">
        <v>2009</v>
      </c>
      <c r="O77" s="2">
        <v>2007</v>
      </c>
      <c r="P77" s="2">
        <v>2008</v>
      </c>
      <c r="Q77" s="4">
        <v>2009</v>
      </c>
      <c r="R77" s="2">
        <v>2007</v>
      </c>
      <c r="S77" s="2">
        <v>2008</v>
      </c>
      <c r="T77" s="4">
        <v>2009</v>
      </c>
    </row>
    <row r="78" spans="2:20" ht="17.25" customHeight="1" thickBot="1" thickTop="1">
      <c r="B78" s="184" t="s">
        <v>304</v>
      </c>
      <c r="C78" s="14"/>
      <c r="D78" s="14"/>
      <c r="E78" s="1">
        <v>1</v>
      </c>
      <c r="F78" s="14"/>
      <c r="G78" s="14"/>
      <c r="H78" s="1">
        <v>1</v>
      </c>
      <c r="I78" s="14"/>
      <c r="J78" s="14"/>
      <c r="K78" s="17">
        <v>0</v>
      </c>
      <c r="L78" s="14"/>
      <c r="M78" s="14"/>
      <c r="N78" s="1">
        <v>0</v>
      </c>
      <c r="O78" s="14"/>
      <c r="P78" s="14"/>
      <c r="Q78" s="1">
        <v>0</v>
      </c>
      <c r="R78" s="14"/>
      <c r="S78" s="14"/>
      <c r="T78" s="1">
        <v>0</v>
      </c>
    </row>
    <row r="79" spans="2:20" ht="17.25" thickBot="1" thickTop="1">
      <c r="B79" s="185"/>
      <c r="C79" s="14"/>
      <c r="D79" s="14"/>
      <c r="E79" s="1"/>
      <c r="F79" s="14"/>
      <c r="G79" s="14"/>
      <c r="H79" s="1"/>
      <c r="I79" s="14"/>
      <c r="J79" s="14"/>
      <c r="K79" s="17"/>
      <c r="L79" s="14"/>
      <c r="M79" s="14"/>
      <c r="N79" s="1"/>
      <c r="O79" s="14"/>
      <c r="P79" s="14"/>
      <c r="Q79" s="1"/>
      <c r="R79" s="14"/>
      <c r="S79" s="14"/>
      <c r="T79" s="1"/>
    </row>
    <row r="80" spans="2:20" ht="17.25" thickBot="1" thickTop="1">
      <c r="B80" s="5" t="s">
        <v>10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</row>
    <row r="81" ht="16.5" thickTop="1">
      <c r="B81" s="47"/>
    </row>
    <row r="82" spans="1:13" ht="12.75" customHeight="1">
      <c r="A82" s="196" t="s">
        <v>26</v>
      </c>
      <c r="B82" s="196"/>
      <c r="C82" s="196"/>
      <c r="D82" s="196"/>
      <c r="E82" s="196"/>
      <c r="F82" s="196"/>
      <c r="G82" s="196"/>
      <c r="H82" s="196"/>
      <c r="I82" s="196"/>
      <c r="J82" s="196"/>
      <c r="K82" s="196"/>
      <c r="L82" s="196"/>
      <c r="M82" s="196"/>
    </row>
    <row r="83" ht="16.5" thickBot="1">
      <c r="B83" s="11" t="s">
        <v>113</v>
      </c>
    </row>
    <row r="84" spans="2:17" ht="94.5" customHeight="1" thickBot="1" thickTop="1">
      <c r="B84" s="211" t="s">
        <v>1</v>
      </c>
      <c r="C84" s="213" t="s">
        <v>28</v>
      </c>
      <c r="D84" s="209"/>
      <c r="E84" s="210"/>
      <c r="F84" s="214" t="s">
        <v>29</v>
      </c>
      <c r="G84" s="209"/>
      <c r="H84" s="215"/>
      <c r="I84" s="213" t="s">
        <v>302</v>
      </c>
      <c r="J84" s="209"/>
      <c r="K84" s="216"/>
      <c r="L84" s="208" t="s">
        <v>31</v>
      </c>
      <c r="M84" s="209"/>
      <c r="N84" s="216"/>
      <c r="O84" s="208" t="s">
        <v>303</v>
      </c>
      <c r="P84" s="209"/>
      <c r="Q84" s="210"/>
    </row>
    <row r="85" spans="2:17" ht="16.5" thickBot="1">
      <c r="B85" s="212"/>
      <c r="C85" s="20">
        <v>2007</v>
      </c>
      <c r="D85" s="20">
        <v>2008</v>
      </c>
      <c r="E85" s="4">
        <v>2009</v>
      </c>
      <c r="F85" s="20">
        <v>2007</v>
      </c>
      <c r="G85" s="20">
        <v>2008</v>
      </c>
      <c r="H85" s="4">
        <v>2009</v>
      </c>
      <c r="I85" s="20">
        <v>2007</v>
      </c>
      <c r="J85" s="20">
        <v>2008</v>
      </c>
      <c r="K85" s="4">
        <v>2009</v>
      </c>
      <c r="L85" s="20">
        <v>2007</v>
      </c>
      <c r="M85" s="20">
        <v>2008</v>
      </c>
      <c r="N85" s="4">
        <v>2009</v>
      </c>
      <c r="O85" s="20">
        <v>2007</v>
      </c>
      <c r="P85" s="20">
        <v>2008</v>
      </c>
      <c r="Q85" s="4">
        <v>2009</v>
      </c>
    </row>
    <row r="86" spans="2:17" ht="17.25" thickBot="1" thickTop="1">
      <c r="B86" s="184" t="s">
        <v>304</v>
      </c>
      <c r="C86" s="49"/>
      <c r="D86" s="49"/>
      <c r="E86" s="50">
        <v>9</v>
      </c>
      <c r="F86" s="6"/>
      <c r="G86" s="6"/>
      <c r="H86" s="6">
        <v>9</v>
      </c>
      <c r="I86" s="6"/>
      <c r="J86" s="6"/>
      <c r="K86" s="7">
        <v>9</v>
      </c>
      <c r="L86" s="6"/>
      <c r="M86" s="6"/>
      <c r="N86" s="7">
        <v>1</v>
      </c>
      <c r="O86" s="6"/>
      <c r="P86" s="6"/>
      <c r="Q86" s="8">
        <v>1</v>
      </c>
    </row>
    <row r="87" spans="2:17" ht="17.25" thickBot="1" thickTop="1">
      <c r="B87" s="185"/>
      <c r="C87" s="49"/>
      <c r="D87" s="49"/>
      <c r="E87" s="50"/>
      <c r="F87" s="6"/>
      <c r="G87" s="6"/>
      <c r="H87" s="6"/>
      <c r="I87" s="6"/>
      <c r="J87" s="6"/>
      <c r="K87" s="7"/>
      <c r="L87" s="6"/>
      <c r="M87" s="6"/>
      <c r="N87" s="7"/>
      <c r="O87" s="6"/>
      <c r="P87" s="6"/>
      <c r="Q87" s="8"/>
    </row>
    <row r="88" spans="2:17" ht="17.25" thickBot="1" thickTop="1">
      <c r="B88" s="48" t="s">
        <v>10</v>
      </c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ht="13.5" thickTop="1"/>
    <row r="91" spans="1:13" ht="12.75" customHeight="1">
      <c r="A91" s="196" t="s">
        <v>164</v>
      </c>
      <c r="B91" s="196"/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</row>
    <row r="92" ht="15.75">
      <c r="B92" s="23" t="s">
        <v>132</v>
      </c>
    </row>
    <row r="93" ht="16.5" thickBot="1">
      <c r="B93" s="11" t="s">
        <v>165</v>
      </c>
    </row>
    <row r="94" spans="2:17" ht="31.5" customHeight="1" thickTop="1">
      <c r="B94" s="184" t="s">
        <v>1</v>
      </c>
      <c r="C94" s="170" t="s">
        <v>166</v>
      </c>
      <c r="D94" s="171"/>
      <c r="E94" s="157"/>
      <c r="F94" s="190" t="s">
        <v>167</v>
      </c>
      <c r="G94" s="171"/>
      <c r="H94" s="157"/>
      <c r="I94" s="190" t="s">
        <v>169</v>
      </c>
      <c r="J94" s="171"/>
      <c r="K94" s="157"/>
      <c r="L94" s="190" t="s">
        <v>170</v>
      </c>
      <c r="M94" s="171"/>
      <c r="N94" s="157"/>
      <c r="O94" s="190" t="s">
        <v>173</v>
      </c>
      <c r="P94" s="171"/>
      <c r="Q94" s="191"/>
    </row>
    <row r="95" spans="2:17" ht="15.75" customHeight="1">
      <c r="B95" s="169"/>
      <c r="C95" s="158"/>
      <c r="D95" s="219"/>
      <c r="E95" s="160"/>
      <c r="F95" s="192" t="s">
        <v>168</v>
      </c>
      <c r="G95" s="159"/>
      <c r="H95" s="160"/>
      <c r="I95" s="192"/>
      <c r="J95" s="219"/>
      <c r="K95" s="160"/>
      <c r="L95" s="192" t="s">
        <v>171</v>
      </c>
      <c r="M95" s="159"/>
      <c r="N95" s="160"/>
      <c r="O95" s="192"/>
      <c r="P95" s="219"/>
      <c r="Q95" s="193"/>
    </row>
    <row r="96" spans="2:17" ht="16.5" thickBot="1">
      <c r="B96" s="169"/>
      <c r="C96" s="178"/>
      <c r="D96" s="179"/>
      <c r="E96" s="203"/>
      <c r="F96" s="217"/>
      <c r="G96" s="201"/>
      <c r="H96" s="218"/>
      <c r="I96" s="194"/>
      <c r="J96" s="179"/>
      <c r="K96" s="203"/>
      <c r="L96" s="194" t="s">
        <v>172</v>
      </c>
      <c r="M96" s="179"/>
      <c r="N96" s="203"/>
      <c r="O96" s="194"/>
      <c r="P96" s="179"/>
      <c r="Q96" s="180"/>
    </row>
    <row r="97" spans="2:17" ht="17.25" thickBot="1" thickTop="1">
      <c r="B97" s="185"/>
      <c r="C97" s="20">
        <v>2007</v>
      </c>
      <c r="D97" s="20">
        <v>2008</v>
      </c>
      <c r="E97" s="4">
        <v>2009</v>
      </c>
      <c r="F97" s="20">
        <v>2007</v>
      </c>
      <c r="G97" s="20">
        <v>2008</v>
      </c>
      <c r="H97" s="4">
        <v>2009</v>
      </c>
      <c r="I97" s="20">
        <v>2007</v>
      </c>
      <c r="J97" s="20">
        <v>2008</v>
      </c>
      <c r="K97" s="4">
        <v>2009</v>
      </c>
      <c r="L97" s="20">
        <v>2007</v>
      </c>
      <c r="M97" s="20">
        <v>2008</v>
      </c>
      <c r="N97" s="4">
        <v>2009</v>
      </c>
      <c r="O97" s="20">
        <v>2007</v>
      </c>
      <c r="P97" s="20">
        <v>2008</v>
      </c>
      <c r="Q97" s="4">
        <v>2009</v>
      </c>
    </row>
    <row r="98" spans="2:17" ht="17.25" thickBot="1" thickTop="1">
      <c r="B98" s="184" t="s">
        <v>304</v>
      </c>
      <c r="C98" s="20"/>
      <c r="D98" s="20"/>
      <c r="E98" s="42">
        <v>1</v>
      </c>
      <c r="F98" s="20"/>
      <c r="G98" s="20"/>
      <c r="H98" s="42">
        <v>0</v>
      </c>
      <c r="I98" s="20"/>
      <c r="J98" s="20"/>
      <c r="K98" s="42">
        <v>1</v>
      </c>
      <c r="L98" s="20"/>
      <c r="M98" s="20"/>
      <c r="N98" s="42">
        <v>1</v>
      </c>
      <c r="O98" s="20"/>
      <c r="P98" s="20"/>
      <c r="Q98" s="2">
        <v>1</v>
      </c>
    </row>
    <row r="99" spans="2:17" ht="17.25" thickBot="1" thickTop="1">
      <c r="B99" s="185"/>
      <c r="C99" s="20"/>
      <c r="D99" s="20"/>
      <c r="E99" s="42"/>
      <c r="F99" s="20"/>
      <c r="G99" s="20"/>
      <c r="H99" s="42"/>
      <c r="I99" s="20"/>
      <c r="J99" s="20"/>
      <c r="K99" s="42"/>
      <c r="L99" s="20"/>
      <c r="M99" s="20"/>
      <c r="N99" s="42"/>
      <c r="O99" s="20"/>
      <c r="P99" s="20"/>
      <c r="Q99" s="2"/>
    </row>
    <row r="100" spans="2:17" ht="17.25" thickBot="1" thickTop="1">
      <c r="B100" s="5" t="s">
        <v>10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ht="16.5" thickTop="1">
      <c r="B101" s="26"/>
    </row>
    <row r="102" ht="15.75">
      <c r="B102" s="23"/>
    </row>
    <row r="103" spans="1:13" ht="12.75" customHeight="1">
      <c r="A103" s="196" t="s">
        <v>174</v>
      </c>
      <c r="B103" s="196"/>
      <c r="C103" s="196"/>
      <c r="D103" s="196"/>
      <c r="E103" s="196"/>
      <c r="F103" s="196"/>
      <c r="G103" s="196"/>
      <c r="H103" s="196"/>
      <c r="I103" s="196"/>
      <c r="J103" s="196"/>
      <c r="K103" s="196"/>
      <c r="L103" s="196"/>
      <c r="M103" s="196"/>
    </row>
    <row r="104" ht="16.5" thickBot="1">
      <c r="B104" s="11" t="s">
        <v>175</v>
      </c>
    </row>
    <row r="105" spans="2:15" ht="17.25" thickBot="1" thickTop="1">
      <c r="B105" s="184" t="s">
        <v>1</v>
      </c>
      <c r="C105" s="220" t="s">
        <v>54</v>
      </c>
      <c r="D105" s="166" t="s">
        <v>55</v>
      </c>
      <c r="E105" s="175"/>
      <c r="F105" s="175"/>
      <c r="G105" s="175"/>
      <c r="H105" s="175"/>
      <c r="I105" s="175"/>
      <c r="J105" s="165"/>
      <c r="K105" s="166" t="s">
        <v>56</v>
      </c>
      <c r="L105" s="175"/>
      <c r="M105" s="175"/>
      <c r="N105" s="167"/>
      <c r="O105" s="191" t="s">
        <v>176</v>
      </c>
    </row>
    <row r="106" spans="2:15" ht="153.75" thickBot="1" thickTop="1">
      <c r="B106" s="185"/>
      <c r="C106" s="221"/>
      <c r="D106" s="51" t="s">
        <v>57</v>
      </c>
      <c r="E106" s="51" t="s">
        <v>58</v>
      </c>
      <c r="F106" s="51" t="s">
        <v>59</v>
      </c>
      <c r="G106" s="51" t="s">
        <v>60</v>
      </c>
      <c r="H106" s="51" t="s">
        <v>61</v>
      </c>
      <c r="I106" s="51" t="s">
        <v>62</v>
      </c>
      <c r="J106" s="52" t="s">
        <v>63</v>
      </c>
      <c r="K106" s="51" t="s">
        <v>64</v>
      </c>
      <c r="L106" s="51" t="s">
        <v>177</v>
      </c>
      <c r="M106" s="51" t="s">
        <v>66</v>
      </c>
      <c r="N106" s="52" t="s">
        <v>178</v>
      </c>
      <c r="O106" s="180"/>
    </row>
    <row r="107" spans="2:15" ht="34.5" customHeight="1" thickBot="1" thickTop="1">
      <c r="B107" s="184" t="s">
        <v>304</v>
      </c>
      <c r="C107" s="42">
        <v>1</v>
      </c>
      <c r="D107" s="54">
        <v>1</v>
      </c>
      <c r="E107" s="20">
        <v>1</v>
      </c>
      <c r="F107" s="20">
        <v>1</v>
      </c>
      <c r="G107" s="20">
        <v>1</v>
      </c>
      <c r="H107" s="20">
        <v>1</v>
      </c>
      <c r="I107" s="20">
        <v>1</v>
      </c>
      <c r="J107" s="42">
        <v>1</v>
      </c>
      <c r="K107" s="20">
        <v>0</v>
      </c>
      <c r="L107" s="20">
        <v>0</v>
      </c>
      <c r="M107" s="20">
        <v>0</v>
      </c>
      <c r="N107" s="42">
        <v>1</v>
      </c>
      <c r="O107" s="2">
        <v>0</v>
      </c>
    </row>
    <row r="108" spans="2:15" ht="17.25" thickBot="1" thickTop="1">
      <c r="B108" s="185"/>
      <c r="C108" s="42"/>
      <c r="D108" s="54"/>
      <c r="E108" s="20"/>
      <c r="F108" s="20"/>
      <c r="G108" s="20"/>
      <c r="H108" s="20"/>
      <c r="I108" s="20"/>
      <c r="J108" s="42"/>
      <c r="K108" s="20"/>
      <c r="L108" s="20"/>
      <c r="M108" s="20"/>
      <c r="N108" s="42"/>
      <c r="O108" s="2"/>
    </row>
    <row r="109" spans="2:15" ht="17.25" thickBot="1" thickTop="1">
      <c r="B109" s="53" t="s">
        <v>10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</row>
    <row r="110" ht="13.5" thickTop="1"/>
    <row r="112" spans="1:13" ht="12.75" customHeight="1">
      <c r="A112" s="41" t="s">
        <v>179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ht="16.5" thickBot="1">
      <c r="B113" s="11" t="s">
        <v>180</v>
      </c>
    </row>
    <row r="114" spans="2:14" ht="62.25" customHeight="1">
      <c r="B114" s="222" t="s">
        <v>1</v>
      </c>
      <c r="C114" s="225" t="s">
        <v>181</v>
      </c>
      <c r="D114" s="226"/>
      <c r="E114" s="227"/>
      <c r="F114" s="225" t="s">
        <v>182</v>
      </c>
      <c r="G114" s="226"/>
      <c r="H114" s="227"/>
      <c r="I114" s="225" t="s">
        <v>183</v>
      </c>
      <c r="J114" s="226"/>
      <c r="K114" s="227"/>
      <c r="L114" s="225" t="s">
        <v>184</v>
      </c>
      <c r="M114" s="226"/>
      <c r="N114" s="227"/>
    </row>
    <row r="115" spans="2:14" ht="16.5" thickBot="1">
      <c r="B115" s="223"/>
      <c r="C115" s="228"/>
      <c r="D115" s="229"/>
      <c r="E115" s="230"/>
      <c r="F115" s="228"/>
      <c r="G115" s="229"/>
      <c r="H115" s="230"/>
      <c r="I115" s="228" t="s">
        <v>132</v>
      </c>
      <c r="J115" s="229"/>
      <c r="K115" s="230"/>
      <c r="L115" s="228"/>
      <c r="M115" s="229"/>
      <c r="N115" s="230"/>
    </row>
    <row r="116" spans="2:14" ht="16.5" thickBot="1">
      <c r="B116" s="224"/>
      <c r="C116" s="20">
        <v>2007</v>
      </c>
      <c r="D116" s="20">
        <v>2008</v>
      </c>
      <c r="E116" s="4">
        <v>2009</v>
      </c>
      <c r="F116" s="20">
        <v>2007</v>
      </c>
      <c r="G116" s="20">
        <v>2008</v>
      </c>
      <c r="H116" s="4">
        <v>2009</v>
      </c>
      <c r="I116" s="20">
        <v>2007</v>
      </c>
      <c r="J116" s="20">
        <v>2008</v>
      </c>
      <c r="K116" s="4">
        <v>2009</v>
      </c>
      <c r="L116" s="20">
        <v>2007</v>
      </c>
      <c r="M116" s="20">
        <v>2008</v>
      </c>
      <c r="N116" s="4">
        <v>2009</v>
      </c>
    </row>
    <row r="117" spans="2:14" ht="17.25" thickBot="1" thickTop="1">
      <c r="B117" s="184" t="s">
        <v>304</v>
      </c>
      <c r="C117" s="29"/>
      <c r="D117" s="29"/>
      <c r="E117" s="29">
        <v>0</v>
      </c>
      <c r="F117" s="29"/>
      <c r="G117" s="29"/>
      <c r="H117" s="29">
        <v>1</v>
      </c>
      <c r="I117" s="29"/>
      <c r="J117" s="29"/>
      <c r="K117" s="29">
        <v>0</v>
      </c>
      <c r="L117" s="29"/>
      <c r="M117" s="29"/>
      <c r="N117" s="29">
        <v>0</v>
      </c>
    </row>
    <row r="118" spans="2:14" ht="16.5" thickBot="1">
      <c r="B118" s="185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2:14" ht="17.25" thickBot="1" thickTop="1">
      <c r="B119" s="56" t="s">
        <v>10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</row>
    <row r="120" ht="15.75">
      <c r="B120" s="11"/>
    </row>
    <row r="121" ht="15.75">
      <c r="B121" s="23"/>
    </row>
    <row r="122" spans="1:13" ht="12.75" customHeight="1">
      <c r="A122" s="196" t="s">
        <v>185</v>
      </c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</row>
    <row r="123" spans="1:13" ht="12.75" customHeight="1">
      <c r="A123" s="196" t="s">
        <v>186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</row>
    <row r="124" ht="16.5" thickBot="1">
      <c r="B124" s="11" t="s">
        <v>187</v>
      </c>
    </row>
    <row r="125" spans="2:8" ht="17.25" thickBot="1" thickTop="1">
      <c r="B125" s="231" t="s">
        <v>1</v>
      </c>
      <c r="C125" s="197" t="s">
        <v>188</v>
      </c>
      <c r="D125" s="198"/>
      <c r="E125" s="198"/>
      <c r="F125" s="198"/>
      <c r="G125" s="198"/>
      <c r="H125" s="199"/>
    </row>
    <row r="126" spans="2:8" ht="63.75" thickTop="1">
      <c r="B126" s="232"/>
      <c r="C126" s="220" t="s">
        <v>189</v>
      </c>
      <c r="D126" s="235" t="s">
        <v>190</v>
      </c>
      <c r="E126" s="184" t="s">
        <v>191</v>
      </c>
      <c r="F126" s="43" t="s">
        <v>192</v>
      </c>
      <c r="G126" s="184" t="s">
        <v>194</v>
      </c>
      <c r="H126" s="184" t="s">
        <v>195</v>
      </c>
    </row>
    <row r="127" spans="2:8" ht="15.75">
      <c r="B127" s="232"/>
      <c r="C127" s="234"/>
      <c r="D127" s="236"/>
      <c r="E127" s="169"/>
      <c r="F127" s="43" t="s">
        <v>193</v>
      </c>
      <c r="G127" s="169"/>
      <c r="H127" s="169"/>
    </row>
    <row r="128" spans="2:8" ht="16.5" thickBot="1">
      <c r="B128" s="233"/>
      <c r="C128" s="221"/>
      <c r="D128" s="237"/>
      <c r="E128" s="185"/>
      <c r="F128" s="1"/>
      <c r="G128" s="185"/>
      <c r="H128" s="185"/>
    </row>
    <row r="129" spans="2:8" ht="35.25" customHeight="1" thickBot="1" thickTop="1">
      <c r="B129" s="184" t="s">
        <v>304</v>
      </c>
      <c r="C129" s="57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</row>
    <row r="130" spans="2:8" ht="16.5" customHeight="1" thickBot="1" thickTop="1">
      <c r="B130" s="185"/>
      <c r="C130" s="57"/>
      <c r="D130" s="58"/>
      <c r="E130" s="58"/>
      <c r="F130" s="58"/>
      <c r="G130" s="58"/>
      <c r="H130" s="58"/>
    </row>
    <row r="131" spans="2:8" ht="17.25" thickBot="1" thickTop="1">
      <c r="B131" s="5" t="s">
        <v>10</v>
      </c>
      <c r="C131" s="88"/>
      <c r="D131" s="88"/>
      <c r="E131" s="88"/>
      <c r="F131" s="88"/>
      <c r="G131" s="88"/>
      <c r="H131" s="88"/>
    </row>
    <row r="132" ht="13.5" thickTop="1"/>
    <row r="134" spans="1:11" ht="12.75" customHeight="1">
      <c r="A134" s="196" t="s">
        <v>196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</row>
    <row r="135" ht="16.5" thickBot="1">
      <c r="B135" s="11" t="s">
        <v>197</v>
      </c>
    </row>
    <row r="136" spans="2:17" ht="16.5" thickTop="1">
      <c r="B136" s="211" t="s">
        <v>1</v>
      </c>
      <c r="C136" s="239"/>
      <c r="D136" s="171"/>
      <c r="E136" s="191"/>
      <c r="F136" s="170" t="s">
        <v>199</v>
      </c>
      <c r="G136" s="171"/>
      <c r="H136" s="157"/>
      <c r="I136" s="190" t="s">
        <v>200</v>
      </c>
      <c r="J136" s="171"/>
      <c r="K136" s="171"/>
      <c r="L136" s="171"/>
      <c r="M136" s="171"/>
      <c r="N136" s="171"/>
      <c r="O136" s="171"/>
      <c r="P136" s="171"/>
      <c r="Q136" s="191"/>
    </row>
    <row r="137" spans="2:17" ht="31.5" customHeight="1" thickBot="1">
      <c r="B137" s="238"/>
      <c r="C137" s="240" t="s">
        <v>198</v>
      </c>
      <c r="D137" s="159"/>
      <c r="E137" s="193"/>
      <c r="F137" s="158"/>
      <c r="G137" s="219"/>
      <c r="H137" s="160"/>
      <c r="I137" s="194"/>
      <c r="J137" s="179"/>
      <c r="K137" s="179"/>
      <c r="L137" s="179"/>
      <c r="M137" s="179"/>
      <c r="N137" s="179"/>
      <c r="O137" s="179"/>
      <c r="P137" s="179"/>
      <c r="Q137" s="180"/>
    </row>
    <row r="138" spans="2:17" ht="31.5" customHeight="1" thickBot="1" thickTop="1">
      <c r="B138" s="238"/>
      <c r="C138" s="241" t="s">
        <v>132</v>
      </c>
      <c r="D138" s="242"/>
      <c r="E138" s="243"/>
      <c r="F138" s="178"/>
      <c r="G138" s="179"/>
      <c r="H138" s="203"/>
      <c r="I138" s="166" t="s">
        <v>24</v>
      </c>
      <c r="J138" s="175"/>
      <c r="K138" s="167"/>
      <c r="L138" s="174" t="s">
        <v>201</v>
      </c>
      <c r="M138" s="175"/>
      <c r="N138" s="167"/>
      <c r="O138" s="174" t="s">
        <v>202</v>
      </c>
      <c r="P138" s="175"/>
      <c r="Q138" s="167"/>
    </row>
    <row r="139" spans="2:17" ht="16.5" thickBot="1">
      <c r="B139" s="212"/>
      <c r="C139" s="20">
        <v>2007</v>
      </c>
      <c r="D139" s="20">
        <v>2008</v>
      </c>
      <c r="E139" s="4">
        <v>2009</v>
      </c>
      <c r="F139" s="20">
        <v>2007</v>
      </c>
      <c r="G139" s="20">
        <v>2008</v>
      </c>
      <c r="H139" s="4">
        <v>2009</v>
      </c>
      <c r="I139" s="20">
        <v>2007</v>
      </c>
      <c r="J139" s="20">
        <v>2008</v>
      </c>
      <c r="K139" s="4">
        <v>2009</v>
      </c>
      <c r="L139" s="20">
        <v>2007</v>
      </c>
      <c r="M139" s="20">
        <v>2008</v>
      </c>
      <c r="N139" s="4">
        <v>2009</v>
      </c>
      <c r="O139" s="20">
        <v>2007</v>
      </c>
      <c r="P139" s="20">
        <v>2008</v>
      </c>
      <c r="Q139" s="4">
        <v>2009</v>
      </c>
    </row>
    <row r="140" spans="2:17" ht="32.25" customHeight="1" thickBot="1" thickTop="1">
      <c r="B140" s="184" t="s">
        <v>304</v>
      </c>
      <c r="C140" s="14"/>
      <c r="D140" s="14"/>
      <c r="E140" s="1">
        <v>0</v>
      </c>
      <c r="F140" s="14"/>
      <c r="G140" s="14"/>
      <c r="H140" s="17">
        <v>0</v>
      </c>
      <c r="I140" s="14"/>
      <c r="J140" s="14"/>
      <c r="K140" s="1">
        <v>1</v>
      </c>
      <c r="L140" s="14"/>
      <c r="M140" s="14"/>
      <c r="N140" s="1">
        <v>1</v>
      </c>
      <c r="O140" s="20"/>
      <c r="P140" s="20"/>
      <c r="Q140" s="4">
        <v>0</v>
      </c>
    </row>
    <row r="141" spans="2:17" ht="17.25" thickBot="1" thickTop="1">
      <c r="B141" s="185"/>
      <c r="C141" s="14"/>
      <c r="D141" s="14"/>
      <c r="E141" s="1"/>
      <c r="F141" s="14"/>
      <c r="G141" s="14"/>
      <c r="H141" s="17"/>
      <c r="I141" s="14"/>
      <c r="J141" s="14"/>
      <c r="K141" s="1"/>
      <c r="L141" s="14"/>
      <c r="M141" s="14"/>
      <c r="N141" s="1"/>
      <c r="O141" s="20"/>
      <c r="P141" s="20"/>
      <c r="Q141" s="4"/>
    </row>
    <row r="142" spans="2:17" ht="17.25" thickBot="1" thickTop="1">
      <c r="B142" s="53" t="s">
        <v>10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</row>
    <row r="143" ht="16.5" thickTop="1">
      <c r="B143" s="26" t="s">
        <v>203</v>
      </c>
    </row>
    <row r="144" ht="15.75">
      <c r="B144" s="26" t="s">
        <v>204</v>
      </c>
    </row>
    <row r="145" ht="15.75">
      <c r="B145" s="26" t="s">
        <v>205</v>
      </c>
    </row>
    <row r="146" ht="15.75">
      <c r="B146" s="23"/>
    </row>
    <row r="147" ht="15.75">
      <c r="B147" s="23"/>
    </row>
    <row r="148" spans="1:11" ht="12.75" customHeight="1">
      <c r="A148" s="196" t="s">
        <v>206</v>
      </c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</row>
    <row r="149" spans="1:11" ht="12.75" customHeight="1">
      <c r="A149" s="196" t="s">
        <v>207</v>
      </c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</row>
    <row r="150" ht="16.5" thickBot="1">
      <c r="B150" s="11" t="s">
        <v>208</v>
      </c>
    </row>
    <row r="151" spans="2:20" ht="16.5" thickTop="1">
      <c r="B151" s="211" t="s">
        <v>1</v>
      </c>
      <c r="C151" s="239"/>
      <c r="D151" s="171"/>
      <c r="E151" s="191"/>
      <c r="F151" s="170" t="s">
        <v>210</v>
      </c>
      <c r="G151" s="171"/>
      <c r="H151" s="204"/>
      <c r="I151" s="239" t="s">
        <v>211</v>
      </c>
      <c r="J151" s="171"/>
      <c r="K151" s="157"/>
      <c r="L151" s="190" t="s">
        <v>212</v>
      </c>
      <c r="M151" s="171"/>
      <c r="N151" s="171"/>
      <c r="O151" s="171"/>
      <c r="P151" s="171"/>
      <c r="Q151" s="171"/>
      <c r="R151" s="171"/>
      <c r="S151" s="171"/>
      <c r="T151" s="191"/>
    </row>
    <row r="152" spans="2:20" ht="31.5" customHeight="1" thickBot="1">
      <c r="B152" s="238"/>
      <c r="C152" s="240" t="s">
        <v>209</v>
      </c>
      <c r="D152" s="159"/>
      <c r="E152" s="193"/>
      <c r="F152" s="158"/>
      <c r="G152" s="219"/>
      <c r="H152" s="244"/>
      <c r="I152" s="240"/>
      <c r="J152" s="219"/>
      <c r="K152" s="160"/>
      <c r="L152" s="194"/>
      <c r="M152" s="179"/>
      <c r="N152" s="179"/>
      <c r="O152" s="179"/>
      <c r="P152" s="179"/>
      <c r="Q152" s="179"/>
      <c r="R152" s="179"/>
      <c r="S152" s="179"/>
      <c r="T152" s="180"/>
    </row>
    <row r="153" spans="2:20" ht="47.25" customHeight="1" thickBot="1" thickTop="1">
      <c r="B153" s="238"/>
      <c r="C153" s="241" t="s">
        <v>132</v>
      </c>
      <c r="D153" s="242"/>
      <c r="E153" s="243"/>
      <c r="F153" s="178"/>
      <c r="G153" s="179"/>
      <c r="H153" s="205"/>
      <c r="I153" s="245"/>
      <c r="J153" s="179"/>
      <c r="K153" s="203"/>
      <c r="L153" s="166" t="s">
        <v>24</v>
      </c>
      <c r="M153" s="175"/>
      <c r="N153" s="167"/>
      <c r="O153" s="174" t="s">
        <v>201</v>
      </c>
      <c r="P153" s="175"/>
      <c r="Q153" s="167"/>
      <c r="R153" s="174" t="s">
        <v>213</v>
      </c>
      <c r="S153" s="175"/>
      <c r="T153" s="167"/>
    </row>
    <row r="154" spans="2:20" ht="16.5" thickBot="1">
      <c r="B154" s="212"/>
      <c r="C154" s="20">
        <v>2007</v>
      </c>
      <c r="D154" s="20">
        <v>2008</v>
      </c>
      <c r="E154" s="4">
        <v>2009</v>
      </c>
      <c r="F154" s="20">
        <v>2007</v>
      </c>
      <c r="G154" s="20">
        <v>2008</v>
      </c>
      <c r="H154" s="4">
        <v>2009</v>
      </c>
      <c r="I154" s="20">
        <v>2007</v>
      </c>
      <c r="J154" s="20">
        <v>2008</v>
      </c>
      <c r="K154" s="4">
        <v>2009</v>
      </c>
      <c r="L154" s="20">
        <v>2007</v>
      </c>
      <c r="M154" s="20">
        <v>2008</v>
      </c>
      <c r="N154" s="4">
        <v>2009</v>
      </c>
      <c r="O154" s="20">
        <v>2007</v>
      </c>
      <c r="P154" s="20">
        <v>2008</v>
      </c>
      <c r="Q154" s="4">
        <v>2009</v>
      </c>
      <c r="R154" s="20">
        <v>2007</v>
      </c>
      <c r="S154" s="20">
        <v>2008</v>
      </c>
      <c r="T154" s="4">
        <v>2009</v>
      </c>
    </row>
    <row r="155" spans="2:20" ht="33" customHeight="1" thickBot="1" thickTop="1">
      <c r="B155" s="184" t="s">
        <v>304</v>
      </c>
      <c r="C155" s="14"/>
      <c r="D155" s="14"/>
      <c r="E155" s="1">
        <v>1</v>
      </c>
      <c r="F155" s="14"/>
      <c r="G155" s="14"/>
      <c r="H155" s="14">
        <v>1</v>
      </c>
      <c r="I155" s="14"/>
      <c r="J155" s="14"/>
      <c r="K155" s="17">
        <v>0</v>
      </c>
      <c r="L155" s="14"/>
      <c r="M155" s="14"/>
      <c r="N155" s="1">
        <v>1</v>
      </c>
      <c r="O155" s="14"/>
      <c r="P155" s="14"/>
      <c r="Q155" s="1">
        <v>1</v>
      </c>
      <c r="R155" s="14"/>
      <c r="S155" s="14"/>
      <c r="T155" s="1">
        <v>0</v>
      </c>
    </row>
    <row r="156" spans="2:20" ht="17.25" thickBot="1" thickTop="1">
      <c r="B156" s="185"/>
      <c r="C156" s="14"/>
      <c r="D156" s="14"/>
      <c r="E156" s="1"/>
      <c r="F156" s="14"/>
      <c r="G156" s="14"/>
      <c r="H156" s="14"/>
      <c r="I156" s="14"/>
      <c r="J156" s="14"/>
      <c r="K156" s="17"/>
      <c r="L156" s="14"/>
      <c r="M156" s="14"/>
      <c r="N156" s="1"/>
      <c r="O156" s="14"/>
      <c r="P156" s="14"/>
      <c r="Q156" s="1"/>
      <c r="R156" s="14"/>
      <c r="S156" s="14"/>
      <c r="T156" s="1"/>
    </row>
    <row r="157" spans="2:20" ht="17.25" thickBot="1" thickTop="1">
      <c r="B157" s="53" t="s">
        <v>10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</row>
    <row r="158" ht="13.5" thickTop="1"/>
    <row r="160" spans="1:11" ht="12.75" customHeight="1">
      <c r="A160" s="196" t="s">
        <v>215</v>
      </c>
      <c r="B160" s="196"/>
      <c r="C160" s="196"/>
      <c r="D160" s="196"/>
      <c r="E160" s="196"/>
      <c r="F160" s="196"/>
      <c r="G160" s="196"/>
      <c r="H160" s="196"/>
      <c r="I160" s="196"/>
      <c r="J160" s="196"/>
      <c r="K160" s="196"/>
    </row>
    <row r="161" spans="1:12" ht="12.75" customHeight="1">
      <c r="A161" s="196" t="s">
        <v>216</v>
      </c>
      <c r="B161" s="196"/>
      <c r="C161" s="196"/>
      <c r="D161" s="196"/>
      <c r="E161" s="196"/>
      <c r="F161" s="196"/>
      <c r="G161" s="196"/>
      <c r="H161" s="196"/>
      <c r="I161" s="196"/>
      <c r="J161" s="196"/>
      <c r="K161" s="196"/>
      <c r="L161" s="196"/>
    </row>
    <row r="162" ht="16.5" thickBot="1">
      <c r="B162" s="11" t="s">
        <v>217</v>
      </c>
    </row>
    <row r="163" spans="2:20" ht="63" customHeight="1" thickBot="1" thickTop="1">
      <c r="B163" s="184" t="s">
        <v>1</v>
      </c>
      <c r="C163" s="174" t="s">
        <v>218</v>
      </c>
      <c r="D163" s="175"/>
      <c r="E163" s="247"/>
      <c r="F163" s="246" t="s">
        <v>219</v>
      </c>
      <c r="G163" s="175"/>
      <c r="H163" s="247"/>
      <c r="I163" s="246" t="s">
        <v>220</v>
      </c>
      <c r="J163" s="175"/>
      <c r="K163" s="165"/>
      <c r="L163" s="166" t="s">
        <v>221</v>
      </c>
      <c r="M163" s="175"/>
      <c r="N163" s="247"/>
      <c r="O163" s="246" t="s">
        <v>222</v>
      </c>
      <c r="P163" s="175"/>
      <c r="Q163" s="247"/>
      <c r="R163" s="246" t="s">
        <v>220</v>
      </c>
      <c r="S163" s="175"/>
      <c r="T163" s="167"/>
    </row>
    <row r="164" spans="2:20" ht="17.25" thickBot="1" thickTop="1">
      <c r="B164" s="185"/>
      <c r="C164" s="20">
        <v>2007</v>
      </c>
      <c r="D164" s="20">
        <v>2008</v>
      </c>
      <c r="E164" s="4">
        <v>2009</v>
      </c>
      <c r="F164" s="20">
        <v>2007</v>
      </c>
      <c r="G164" s="20">
        <v>2008</v>
      </c>
      <c r="H164" s="4">
        <v>2009</v>
      </c>
      <c r="I164" s="20">
        <v>2007</v>
      </c>
      <c r="J164" s="20">
        <v>2008</v>
      </c>
      <c r="K164" s="4">
        <v>2009</v>
      </c>
      <c r="L164" s="20">
        <v>2007</v>
      </c>
      <c r="M164" s="20">
        <v>2008</v>
      </c>
      <c r="N164" s="4">
        <v>2009</v>
      </c>
      <c r="O164" s="20">
        <v>2007</v>
      </c>
      <c r="P164" s="20">
        <v>2008</v>
      </c>
      <c r="Q164" s="4">
        <v>2009</v>
      </c>
      <c r="R164" s="20">
        <v>2007</v>
      </c>
      <c r="S164" s="20">
        <v>2008</v>
      </c>
      <c r="T164" s="4">
        <v>2009</v>
      </c>
    </row>
    <row r="165" spans="2:20" ht="39.75" customHeight="1" thickBot="1" thickTop="1">
      <c r="B165" s="184" t="s">
        <v>304</v>
      </c>
      <c r="C165" s="20"/>
      <c r="D165" s="20"/>
      <c r="E165" s="20">
        <v>0</v>
      </c>
      <c r="F165" s="20"/>
      <c r="G165" s="20"/>
      <c r="H165" s="20">
        <v>0</v>
      </c>
      <c r="I165" s="20"/>
      <c r="J165" s="20"/>
      <c r="K165" s="42">
        <v>0</v>
      </c>
      <c r="L165" s="20"/>
      <c r="M165" s="20"/>
      <c r="N165" s="20">
        <v>0</v>
      </c>
      <c r="O165" s="20"/>
      <c r="P165" s="20"/>
      <c r="Q165" s="20">
        <v>0</v>
      </c>
      <c r="R165" s="20"/>
      <c r="S165" s="20"/>
      <c r="T165" s="2">
        <v>0</v>
      </c>
    </row>
    <row r="166" spans="2:20" ht="17.25" thickBot="1" thickTop="1">
      <c r="B166" s="185"/>
      <c r="C166" s="20"/>
      <c r="D166" s="20"/>
      <c r="E166" s="20"/>
      <c r="F166" s="20"/>
      <c r="G166" s="20"/>
      <c r="H166" s="20"/>
      <c r="I166" s="20"/>
      <c r="J166" s="20"/>
      <c r="K166" s="42"/>
      <c r="L166" s="20"/>
      <c r="M166" s="20"/>
      <c r="N166" s="20"/>
      <c r="O166" s="20"/>
      <c r="P166" s="20"/>
      <c r="Q166" s="20"/>
      <c r="R166" s="20"/>
      <c r="S166" s="20"/>
      <c r="T166" s="2"/>
    </row>
    <row r="167" spans="2:20" ht="17.25" thickBot="1" thickTop="1">
      <c r="B167" s="5" t="s">
        <v>10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</row>
    <row r="168" ht="16.5" thickTop="1">
      <c r="B168" s="23"/>
    </row>
    <row r="169" spans="1:11" ht="12.75" customHeight="1">
      <c r="A169" s="196" t="s">
        <v>11</v>
      </c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</row>
    <row r="170" ht="16.5" thickBot="1">
      <c r="B170" s="11" t="s">
        <v>223</v>
      </c>
    </row>
    <row r="171" spans="2:17" ht="49.5" customHeight="1" thickTop="1">
      <c r="B171" s="184" t="s">
        <v>1</v>
      </c>
      <c r="C171" s="170" t="s">
        <v>224</v>
      </c>
      <c r="D171" s="171"/>
      <c r="E171" s="157"/>
      <c r="F171" s="190" t="s">
        <v>225</v>
      </c>
      <c r="G171" s="171"/>
      <c r="H171" s="157"/>
      <c r="I171" s="190" t="s">
        <v>15</v>
      </c>
      <c r="J171" s="171"/>
      <c r="K171" s="157"/>
      <c r="L171" s="190" t="s">
        <v>16</v>
      </c>
      <c r="M171" s="171"/>
      <c r="N171" s="157"/>
      <c r="O171" s="190" t="s">
        <v>123</v>
      </c>
      <c r="P171" s="171"/>
      <c r="Q171" s="191"/>
    </row>
    <row r="172" spans="2:17" ht="13.5" thickBot="1">
      <c r="B172" s="169"/>
      <c r="C172" s="178"/>
      <c r="D172" s="179"/>
      <c r="E172" s="203"/>
      <c r="F172" s="248"/>
      <c r="G172" s="229"/>
      <c r="H172" s="249"/>
      <c r="I172" s="194"/>
      <c r="J172" s="179"/>
      <c r="K172" s="203"/>
      <c r="L172" s="194"/>
      <c r="M172" s="179"/>
      <c r="N172" s="203"/>
      <c r="O172" s="248"/>
      <c r="P172" s="229"/>
      <c r="Q172" s="250"/>
    </row>
    <row r="173" spans="2:17" ht="17.25" thickBot="1" thickTop="1">
      <c r="B173" s="185"/>
      <c r="C173" s="20">
        <v>2007</v>
      </c>
      <c r="D173" s="20">
        <v>2008</v>
      </c>
      <c r="E173" s="4">
        <v>2009</v>
      </c>
      <c r="F173" s="20">
        <v>2007</v>
      </c>
      <c r="G173" s="20">
        <v>2008</v>
      </c>
      <c r="H173" s="4">
        <v>2009</v>
      </c>
      <c r="I173" s="20">
        <v>2007</v>
      </c>
      <c r="J173" s="20">
        <v>2008</v>
      </c>
      <c r="K173" s="4">
        <v>2009</v>
      </c>
      <c r="L173" s="20">
        <v>2007</v>
      </c>
      <c r="M173" s="20">
        <v>2008</v>
      </c>
      <c r="N173" s="4">
        <v>2009</v>
      </c>
      <c r="O173" s="20">
        <v>2007</v>
      </c>
      <c r="P173" s="20">
        <v>2008</v>
      </c>
      <c r="Q173" s="4">
        <v>2009</v>
      </c>
    </row>
    <row r="174" spans="2:17" ht="33.75" customHeight="1" thickBot="1" thickTop="1">
      <c r="B174" s="184" t="s">
        <v>304</v>
      </c>
      <c r="C174" s="14"/>
      <c r="D174" s="14"/>
      <c r="E174" s="17">
        <v>0</v>
      </c>
      <c r="F174" s="14"/>
      <c r="G174" s="14"/>
      <c r="H174" s="17">
        <v>0</v>
      </c>
      <c r="I174" s="14"/>
      <c r="J174" s="14"/>
      <c r="K174" s="17">
        <v>0</v>
      </c>
      <c r="L174" s="14"/>
      <c r="M174" s="14"/>
      <c r="N174" s="17">
        <v>0</v>
      </c>
      <c r="O174" s="14"/>
      <c r="P174" s="14"/>
      <c r="Q174" s="1">
        <v>0</v>
      </c>
    </row>
    <row r="175" spans="2:17" ht="17.25" thickBot="1" thickTop="1">
      <c r="B175" s="185"/>
      <c r="C175" s="14"/>
      <c r="D175" s="14"/>
      <c r="E175" s="17"/>
      <c r="F175" s="14"/>
      <c r="G175" s="14"/>
      <c r="H175" s="17"/>
      <c r="I175" s="14"/>
      <c r="J175" s="14"/>
      <c r="K175" s="17"/>
      <c r="L175" s="14"/>
      <c r="M175" s="14"/>
      <c r="N175" s="17"/>
      <c r="O175" s="14"/>
      <c r="P175" s="14"/>
      <c r="Q175" s="1"/>
    </row>
    <row r="176" spans="2:17" ht="17.25" thickBot="1" thickTop="1">
      <c r="B176" s="46" t="s">
        <v>10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</row>
    <row r="177" ht="19.5" thickTop="1">
      <c r="B177" s="59"/>
    </row>
    <row r="179" spans="1:11" ht="12.75" customHeight="1">
      <c r="A179" s="41" t="s">
        <v>226</v>
      </c>
      <c r="B179" s="41"/>
      <c r="C179" s="41"/>
      <c r="D179" s="41"/>
      <c r="E179" s="41"/>
      <c r="F179" s="41"/>
      <c r="G179" s="41"/>
      <c r="H179" s="41"/>
      <c r="I179" s="41"/>
      <c r="J179" s="41"/>
      <c r="K179" s="41"/>
    </row>
    <row r="180" ht="16.5" thickBot="1">
      <c r="B180" s="11" t="s">
        <v>227</v>
      </c>
    </row>
    <row r="181" spans="2:14" ht="31.5" customHeight="1" thickBot="1" thickTop="1">
      <c r="B181" s="184" t="s">
        <v>1</v>
      </c>
      <c r="C181" s="174" t="s">
        <v>228</v>
      </c>
      <c r="D181" s="175"/>
      <c r="E181" s="165"/>
      <c r="F181" s="166" t="s">
        <v>229</v>
      </c>
      <c r="G181" s="175"/>
      <c r="H181" s="247"/>
      <c r="I181" s="246" t="s">
        <v>230</v>
      </c>
      <c r="J181" s="175"/>
      <c r="K181" s="165"/>
      <c r="L181" s="166" t="s">
        <v>231</v>
      </c>
      <c r="M181" s="175"/>
      <c r="N181" s="167"/>
    </row>
    <row r="182" spans="2:14" ht="17.25" thickBot="1" thickTop="1">
      <c r="B182" s="185"/>
      <c r="C182" s="20">
        <v>2007</v>
      </c>
      <c r="D182" s="20">
        <v>2008</v>
      </c>
      <c r="E182" s="4">
        <v>2009</v>
      </c>
      <c r="F182" s="20">
        <v>2007</v>
      </c>
      <c r="G182" s="20">
        <v>2008</v>
      </c>
      <c r="H182" s="4">
        <v>2009</v>
      </c>
      <c r="I182" s="20">
        <v>2007</v>
      </c>
      <c r="J182" s="20">
        <v>2008</v>
      </c>
      <c r="K182" s="4">
        <v>2009</v>
      </c>
      <c r="L182" s="20">
        <v>2007</v>
      </c>
      <c r="M182" s="20">
        <v>2008</v>
      </c>
      <c r="N182" s="4">
        <v>2009</v>
      </c>
    </row>
    <row r="183" spans="2:14" ht="17.25" thickBot="1" thickTop="1">
      <c r="B183" s="184" t="s">
        <v>304</v>
      </c>
      <c r="C183" s="14"/>
      <c r="D183" s="14"/>
      <c r="E183" s="17">
        <v>0</v>
      </c>
      <c r="F183" s="14"/>
      <c r="G183" s="14"/>
      <c r="H183" s="14">
        <v>0</v>
      </c>
      <c r="I183" s="14"/>
      <c r="J183" s="14"/>
      <c r="K183" s="17">
        <v>0</v>
      </c>
      <c r="L183" s="14"/>
      <c r="M183" s="14"/>
      <c r="N183" s="1">
        <v>1</v>
      </c>
    </row>
    <row r="184" spans="2:14" ht="17.25" thickBot="1" thickTop="1">
      <c r="B184" s="185"/>
      <c r="C184" s="14"/>
      <c r="D184" s="14"/>
      <c r="E184" s="17"/>
      <c r="F184" s="14"/>
      <c r="G184" s="14"/>
      <c r="H184" s="14"/>
      <c r="I184" s="14"/>
      <c r="J184" s="14"/>
      <c r="K184" s="17"/>
      <c r="L184" s="14"/>
      <c r="M184" s="14"/>
      <c r="N184" s="1"/>
    </row>
    <row r="185" spans="2:14" ht="17.25" thickBot="1" thickTop="1">
      <c r="B185" s="46" t="s">
        <v>10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</row>
    <row r="186" ht="16.5" thickTop="1">
      <c r="B186" s="23"/>
    </row>
    <row r="187" ht="15.75">
      <c r="B187" s="23"/>
    </row>
    <row r="188" spans="1:12" ht="12.75" customHeight="1">
      <c r="A188" s="41" t="s">
        <v>232</v>
      </c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</row>
    <row r="189" ht="16.5" thickBot="1">
      <c r="B189" s="11" t="s">
        <v>233</v>
      </c>
    </row>
    <row r="190" spans="2:14" ht="31.5" customHeight="1" thickBot="1" thickTop="1">
      <c r="B190" s="184" t="s">
        <v>1</v>
      </c>
      <c r="C190" s="214" t="s">
        <v>234</v>
      </c>
      <c r="D190" s="209"/>
      <c r="E190" s="209"/>
      <c r="F190" s="209"/>
      <c r="G190" s="209"/>
      <c r="H190" s="209"/>
      <c r="I190" s="209"/>
      <c r="J190" s="216"/>
      <c r="K190" s="166" t="s">
        <v>235</v>
      </c>
      <c r="L190" s="175"/>
      <c r="M190" s="175"/>
      <c r="N190" s="167"/>
    </row>
    <row r="191" spans="2:14" ht="141" thickBot="1">
      <c r="B191" s="169"/>
      <c r="C191" s="254" t="s">
        <v>236</v>
      </c>
      <c r="D191" s="255"/>
      <c r="E191" s="256" t="s">
        <v>237</v>
      </c>
      <c r="F191" s="255"/>
      <c r="G191" s="257" t="s">
        <v>230</v>
      </c>
      <c r="H191" s="258"/>
      <c r="I191" s="257" t="s">
        <v>231</v>
      </c>
      <c r="J191" s="259"/>
      <c r="K191" s="60" t="s">
        <v>238</v>
      </c>
      <c r="L191" s="60" t="s">
        <v>239</v>
      </c>
      <c r="M191" s="60" t="s">
        <v>230</v>
      </c>
      <c r="N191" s="61" t="s">
        <v>231</v>
      </c>
    </row>
    <row r="192" spans="2:14" ht="13.5" thickBot="1">
      <c r="B192" s="185"/>
      <c r="C192" s="60">
        <v>2008</v>
      </c>
      <c r="D192" s="62">
        <v>2009</v>
      </c>
      <c r="E192" s="61">
        <v>2008</v>
      </c>
      <c r="F192" s="62">
        <v>2009</v>
      </c>
      <c r="G192" s="61">
        <v>2008</v>
      </c>
      <c r="H192" s="62">
        <v>2009</v>
      </c>
      <c r="I192" s="60">
        <v>2008</v>
      </c>
      <c r="J192" s="62">
        <v>2009</v>
      </c>
      <c r="K192" s="62">
        <v>2009</v>
      </c>
      <c r="L192" s="62">
        <v>2009</v>
      </c>
      <c r="M192" s="63">
        <v>2009</v>
      </c>
      <c r="N192" s="63" t="s">
        <v>214</v>
      </c>
    </row>
    <row r="193" spans="2:14" ht="36" customHeight="1" thickBot="1" thickTop="1">
      <c r="B193" s="113" t="s">
        <v>287</v>
      </c>
      <c r="C193" s="14"/>
      <c r="D193" s="14">
        <v>0</v>
      </c>
      <c r="E193" s="14"/>
      <c r="F193" s="14">
        <v>0</v>
      </c>
      <c r="G193" s="14"/>
      <c r="H193" s="14">
        <v>0</v>
      </c>
      <c r="I193" s="14"/>
      <c r="J193" s="17">
        <v>0</v>
      </c>
      <c r="K193" s="14">
        <v>0</v>
      </c>
      <c r="L193" s="14">
        <v>0</v>
      </c>
      <c r="M193" s="14">
        <v>0</v>
      </c>
      <c r="N193" s="1">
        <v>0</v>
      </c>
    </row>
    <row r="194" spans="2:14" ht="17.25" thickBot="1" thickTop="1">
      <c r="B194" s="114"/>
      <c r="C194" s="14"/>
      <c r="D194" s="14"/>
      <c r="E194" s="14"/>
      <c r="F194" s="14"/>
      <c r="G194" s="14"/>
      <c r="H194" s="14"/>
      <c r="I194" s="14"/>
      <c r="J194" s="17"/>
      <c r="K194" s="14"/>
      <c r="L194" s="14"/>
      <c r="M194" s="14"/>
      <c r="N194" s="1"/>
    </row>
    <row r="195" spans="2:14" ht="16.5" thickBot="1">
      <c r="B195" s="46" t="s">
        <v>10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</row>
    <row r="196" ht="13.5" thickTop="1"/>
    <row r="198" ht="15.75">
      <c r="B198" s="23"/>
    </row>
    <row r="199" spans="1:12" ht="12.75" customHeight="1">
      <c r="A199" s="196" t="s">
        <v>240</v>
      </c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</row>
    <row r="200" spans="1:11" ht="12.75" customHeight="1">
      <c r="A200" s="196" t="s">
        <v>241</v>
      </c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</row>
    <row r="201" ht="16.5" thickBot="1">
      <c r="B201" s="11" t="s">
        <v>242</v>
      </c>
    </row>
    <row r="202" spans="2:14" ht="17.25" thickBot="1" thickTop="1">
      <c r="B202" s="24" t="s">
        <v>243</v>
      </c>
      <c r="C202" s="174" t="s">
        <v>245</v>
      </c>
      <c r="D202" s="165"/>
      <c r="E202" s="166" t="s">
        <v>246</v>
      </c>
      <c r="F202" s="175"/>
      <c r="G202" s="175"/>
      <c r="H202" s="175"/>
      <c r="I202" s="175"/>
      <c r="J202" s="175"/>
      <c r="K202" s="175"/>
      <c r="L202" s="175"/>
      <c r="M202" s="167"/>
      <c r="N202" s="16"/>
    </row>
    <row r="203" spans="2:14" ht="63.75" customHeight="1" thickTop="1">
      <c r="B203" s="25" t="s">
        <v>244</v>
      </c>
      <c r="C203" s="251" t="s">
        <v>80</v>
      </c>
      <c r="D203" s="260" t="s">
        <v>81</v>
      </c>
      <c r="E203" s="263" t="s">
        <v>87</v>
      </c>
      <c r="F203" s="170" t="s">
        <v>247</v>
      </c>
      <c r="G203" s="171"/>
      <c r="H203" s="191"/>
      <c r="I203" s="251" t="s">
        <v>89</v>
      </c>
      <c r="J203" s="251" t="s">
        <v>90</v>
      </c>
      <c r="K203" s="251" t="s">
        <v>91</v>
      </c>
      <c r="L203" s="251" t="s">
        <v>93</v>
      </c>
      <c r="M203" s="251" t="s">
        <v>94</v>
      </c>
      <c r="N203" s="12"/>
    </row>
    <row r="204" spans="2:14" ht="13.5" thickBot="1">
      <c r="B204" s="64"/>
      <c r="C204" s="252"/>
      <c r="D204" s="261"/>
      <c r="E204" s="264"/>
      <c r="F204" s="178"/>
      <c r="G204" s="179"/>
      <c r="H204" s="180"/>
      <c r="I204" s="252"/>
      <c r="J204" s="252"/>
      <c r="K204" s="252"/>
      <c r="L204" s="252"/>
      <c r="M204" s="252"/>
      <c r="N204" s="12"/>
    </row>
    <row r="205" spans="2:14" ht="33" thickBot="1" thickTop="1">
      <c r="B205" s="40"/>
      <c r="C205" s="253"/>
      <c r="D205" s="262"/>
      <c r="E205" s="265"/>
      <c r="F205" s="51" t="s">
        <v>98</v>
      </c>
      <c r="G205" s="51" t="s">
        <v>99</v>
      </c>
      <c r="H205" s="51" t="s">
        <v>248</v>
      </c>
      <c r="I205" s="253"/>
      <c r="J205" s="253"/>
      <c r="K205" s="253"/>
      <c r="L205" s="253"/>
      <c r="M205" s="253"/>
      <c r="N205" s="12"/>
    </row>
    <row r="206" spans="2:14" ht="17.25" thickBot="1" thickTop="1">
      <c r="B206" s="184" t="s">
        <v>287</v>
      </c>
      <c r="C206" s="65">
        <v>0</v>
      </c>
      <c r="D206" s="66">
        <v>0</v>
      </c>
      <c r="E206" s="2">
        <v>0</v>
      </c>
      <c r="F206" s="20">
        <v>0</v>
      </c>
      <c r="G206" s="20">
        <v>0</v>
      </c>
      <c r="H206" s="2">
        <v>0</v>
      </c>
      <c r="I206" s="20">
        <v>0</v>
      </c>
      <c r="J206" s="20">
        <v>0</v>
      </c>
      <c r="K206" s="20">
        <v>0</v>
      </c>
      <c r="L206" s="20">
        <v>0</v>
      </c>
      <c r="M206" s="2">
        <v>0</v>
      </c>
      <c r="N206" s="16"/>
    </row>
    <row r="207" spans="2:14" ht="17.25" thickBot="1" thickTop="1">
      <c r="B207" s="185"/>
      <c r="C207" s="65"/>
      <c r="D207" s="66"/>
      <c r="E207" s="2"/>
      <c r="F207" s="20"/>
      <c r="G207" s="20"/>
      <c r="H207" s="2"/>
      <c r="I207" s="20"/>
      <c r="J207" s="20"/>
      <c r="K207" s="20"/>
      <c r="L207" s="20"/>
      <c r="M207" s="2"/>
      <c r="N207" s="16"/>
    </row>
    <row r="208" spans="2:14" ht="17.25" thickBot="1" thickTop="1">
      <c r="B208" s="46" t="s">
        <v>10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16"/>
    </row>
    <row r="209" ht="16.5" thickTop="1">
      <c r="B209" s="23"/>
    </row>
    <row r="210" spans="1:12" ht="12.75" customHeight="1">
      <c r="A210" s="196" t="s">
        <v>249</v>
      </c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</row>
    <row r="211" ht="16.5" thickBot="1">
      <c r="B211" s="11" t="s">
        <v>250</v>
      </c>
    </row>
    <row r="212" spans="2:14" ht="61.5" customHeight="1" thickBot="1" thickTop="1">
      <c r="B212" s="184" t="s">
        <v>1</v>
      </c>
      <c r="C212" s="174" t="s">
        <v>251</v>
      </c>
      <c r="D212" s="175"/>
      <c r="E212" s="175"/>
      <c r="F212" s="247"/>
      <c r="G212" s="239" t="s">
        <v>252</v>
      </c>
      <c r="H212" s="204"/>
      <c r="I212" s="239" t="s">
        <v>253</v>
      </c>
      <c r="J212" s="204"/>
      <c r="K212" s="239" t="s">
        <v>254</v>
      </c>
      <c r="L212" s="157"/>
      <c r="M212" s="190" t="s">
        <v>255</v>
      </c>
      <c r="N212" s="191"/>
    </row>
    <row r="213" spans="2:14" ht="31.5" customHeight="1" thickTop="1">
      <c r="B213" s="169"/>
      <c r="C213" s="170" t="s">
        <v>257</v>
      </c>
      <c r="D213" s="191"/>
      <c r="E213" s="170" t="s">
        <v>258</v>
      </c>
      <c r="F213" s="204"/>
      <c r="G213" s="240"/>
      <c r="H213" s="244"/>
      <c r="I213" s="240"/>
      <c r="J213" s="244"/>
      <c r="K213" s="240"/>
      <c r="L213" s="160"/>
      <c r="M213" s="192" t="s">
        <v>256</v>
      </c>
      <c r="N213" s="193"/>
    </row>
    <row r="214" spans="2:14" ht="16.5" thickBot="1">
      <c r="B214" s="169"/>
      <c r="C214" s="178" t="s">
        <v>132</v>
      </c>
      <c r="D214" s="180"/>
      <c r="E214" s="178" t="s">
        <v>132</v>
      </c>
      <c r="F214" s="205"/>
      <c r="G214" s="245"/>
      <c r="H214" s="205"/>
      <c r="I214" s="245"/>
      <c r="J214" s="205"/>
      <c r="K214" s="245"/>
      <c r="L214" s="203"/>
      <c r="M214" s="217"/>
      <c r="N214" s="202"/>
    </row>
    <row r="215" spans="2:14" ht="14.25" thickBot="1" thickTop="1">
      <c r="B215" s="185"/>
      <c r="C215" s="61">
        <v>2008</v>
      </c>
      <c r="D215" s="63">
        <v>2009</v>
      </c>
      <c r="E215" s="61">
        <v>2008</v>
      </c>
      <c r="F215" s="63">
        <v>2009</v>
      </c>
      <c r="G215" s="61">
        <v>2008</v>
      </c>
      <c r="H215" s="63">
        <v>2009</v>
      </c>
      <c r="I215" s="61">
        <v>2008</v>
      </c>
      <c r="J215" s="63">
        <v>2009</v>
      </c>
      <c r="K215" s="61">
        <v>2008</v>
      </c>
      <c r="L215" s="63">
        <v>2009</v>
      </c>
      <c r="M215" s="61">
        <v>2008</v>
      </c>
      <c r="N215" s="63">
        <v>2009</v>
      </c>
    </row>
    <row r="216" spans="2:14" ht="41.25" customHeight="1" thickBot="1" thickTop="1">
      <c r="B216" s="184" t="s">
        <v>287</v>
      </c>
      <c r="C216" s="14"/>
      <c r="D216" s="1"/>
      <c r="E216" s="14"/>
      <c r="F216" s="1">
        <v>0</v>
      </c>
      <c r="G216" s="14"/>
      <c r="H216" s="1">
        <v>0</v>
      </c>
      <c r="I216" s="14"/>
      <c r="J216" s="14">
        <v>0</v>
      </c>
      <c r="K216" s="14"/>
      <c r="L216" s="17">
        <v>0</v>
      </c>
      <c r="M216" s="14"/>
      <c r="N216" s="1">
        <v>0</v>
      </c>
    </row>
    <row r="217" spans="2:14" ht="17.25" thickBot="1" thickTop="1">
      <c r="B217" s="185"/>
      <c r="C217" s="14"/>
      <c r="D217" s="1"/>
      <c r="E217" s="14"/>
      <c r="F217" s="1"/>
      <c r="G217" s="14"/>
      <c r="H217" s="1"/>
      <c r="I217" s="14"/>
      <c r="J217" s="14"/>
      <c r="K217" s="14"/>
      <c r="L217" s="17"/>
      <c r="M217" s="14"/>
      <c r="N217" s="1"/>
    </row>
    <row r="218" spans="2:14" ht="17.25" thickBot="1" thickTop="1">
      <c r="B218" s="46" t="s">
        <v>10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</row>
    <row r="219" ht="13.5" thickTop="1"/>
    <row r="221" spans="1:12" ht="12.75" customHeight="1">
      <c r="A221" s="196" t="s">
        <v>259</v>
      </c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</row>
    <row r="222" ht="16.5" thickBot="1">
      <c r="B222" s="11" t="s">
        <v>260</v>
      </c>
    </row>
    <row r="223" spans="2:14" ht="30.75" customHeight="1" thickTop="1">
      <c r="B223" s="184" t="s">
        <v>1</v>
      </c>
      <c r="C223" s="170" t="s">
        <v>261</v>
      </c>
      <c r="D223" s="171"/>
      <c r="E223" s="157"/>
      <c r="F223" s="190" t="s">
        <v>263</v>
      </c>
      <c r="G223" s="171"/>
      <c r="H223" s="157"/>
      <c r="I223" s="190" t="s">
        <v>264</v>
      </c>
      <c r="J223" s="171"/>
      <c r="K223" s="157"/>
      <c r="L223" s="190" t="s">
        <v>265</v>
      </c>
      <c r="M223" s="171"/>
      <c r="N223" s="191"/>
    </row>
    <row r="224" spans="2:14" ht="16.5" thickBot="1">
      <c r="B224" s="169"/>
      <c r="C224" s="178" t="s">
        <v>262</v>
      </c>
      <c r="D224" s="179"/>
      <c r="E224" s="203"/>
      <c r="F224" s="194"/>
      <c r="G224" s="179"/>
      <c r="H224" s="203"/>
      <c r="I224" s="194"/>
      <c r="J224" s="179"/>
      <c r="K224" s="203"/>
      <c r="L224" s="194"/>
      <c r="M224" s="179"/>
      <c r="N224" s="180"/>
    </row>
    <row r="225" spans="2:14" ht="17.25" thickBot="1" thickTop="1">
      <c r="B225" s="185"/>
      <c r="C225" s="2">
        <v>2007</v>
      </c>
      <c r="D225" s="2">
        <v>2008</v>
      </c>
      <c r="E225" s="3">
        <v>2009</v>
      </c>
      <c r="F225" s="2">
        <v>2007</v>
      </c>
      <c r="G225" s="2">
        <v>2008</v>
      </c>
      <c r="H225" s="3">
        <v>2009</v>
      </c>
      <c r="I225" s="2">
        <v>2007</v>
      </c>
      <c r="J225" s="2">
        <v>2008</v>
      </c>
      <c r="K225" s="3">
        <v>2009</v>
      </c>
      <c r="L225" s="2">
        <v>2007</v>
      </c>
      <c r="M225" s="2">
        <v>2008</v>
      </c>
      <c r="N225" s="3">
        <v>2009</v>
      </c>
    </row>
    <row r="226" spans="2:14" ht="40.5" customHeight="1" thickBot="1" thickTop="1">
      <c r="B226" s="184" t="s">
        <v>287</v>
      </c>
      <c r="C226" s="20"/>
      <c r="D226" s="20"/>
      <c r="E226" s="42">
        <v>0</v>
      </c>
      <c r="F226" s="20"/>
      <c r="G226" s="20"/>
      <c r="H226" s="42">
        <v>0</v>
      </c>
      <c r="I226" s="20"/>
      <c r="J226" s="20"/>
      <c r="K226" s="42">
        <v>0</v>
      </c>
      <c r="L226" s="20"/>
      <c r="M226" s="20"/>
      <c r="N226" s="2">
        <v>0</v>
      </c>
    </row>
    <row r="227" spans="2:14" ht="17.25" thickBot="1" thickTop="1">
      <c r="B227" s="185"/>
      <c r="C227" s="20"/>
      <c r="D227" s="20"/>
      <c r="E227" s="42"/>
      <c r="F227" s="20"/>
      <c r="G227" s="20"/>
      <c r="H227" s="42"/>
      <c r="I227" s="20"/>
      <c r="J227" s="20"/>
      <c r="K227" s="42"/>
      <c r="L227" s="20"/>
      <c r="M227" s="20"/>
      <c r="N227" s="2"/>
    </row>
    <row r="228" spans="2:14" ht="17.25" thickBot="1" thickTop="1">
      <c r="B228" s="5" t="s">
        <v>10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</row>
    <row r="229" ht="16.5" thickTop="1">
      <c r="B229" s="23"/>
    </row>
    <row r="230" ht="15.75">
      <c r="B230" s="23"/>
    </row>
    <row r="231" spans="1:12" ht="12.75" customHeight="1">
      <c r="A231" s="196" t="s">
        <v>266</v>
      </c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</row>
    <row r="232" ht="16.5" thickBot="1">
      <c r="B232" s="11" t="s">
        <v>267</v>
      </c>
    </row>
    <row r="233" spans="2:9" ht="16.5" thickBot="1">
      <c r="B233" s="222" t="s">
        <v>1</v>
      </c>
      <c r="C233" s="222" t="s">
        <v>268</v>
      </c>
      <c r="D233" s="181" t="s">
        <v>269</v>
      </c>
      <c r="E233" s="182"/>
      <c r="F233" s="182"/>
      <c r="G233" s="182"/>
      <c r="H233" s="182"/>
      <c r="I233" s="183"/>
    </row>
    <row r="234" spans="2:9" ht="111" thickBot="1">
      <c r="B234" s="224"/>
      <c r="C234" s="224"/>
      <c r="D234" s="29" t="s">
        <v>105</v>
      </c>
      <c r="E234" s="29" t="s">
        <v>106</v>
      </c>
      <c r="F234" s="29" t="s">
        <v>107</v>
      </c>
      <c r="G234" s="29" t="s">
        <v>108</v>
      </c>
      <c r="H234" s="29" t="s">
        <v>109</v>
      </c>
      <c r="I234" s="29" t="s">
        <v>110</v>
      </c>
    </row>
    <row r="235" spans="2:9" ht="33" customHeight="1" thickBot="1" thickTop="1">
      <c r="B235" s="184" t="s">
        <v>287</v>
      </c>
      <c r="C235" s="29">
        <v>4</v>
      </c>
      <c r="D235" s="29">
        <v>2</v>
      </c>
      <c r="E235" s="29">
        <v>5</v>
      </c>
      <c r="F235" s="29">
        <v>2</v>
      </c>
      <c r="G235" s="29">
        <v>2</v>
      </c>
      <c r="H235" s="29">
        <v>2</v>
      </c>
      <c r="I235" s="29">
        <v>1</v>
      </c>
    </row>
    <row r="236" spans="2:9" ht="16.5" thickBot="1">
      <c r="B236" s="185"/>
      <c r="C236" s="29"/>
      <c r="D236" s="29"/>
      <c r="E236" s="29"/>
      <c r="F236" s="29"/>
      <c r="G236" s="29"/>
      <c r="H236" s="29"/>
      <c r="I236" s="29"/>
    </row>
    <row r="237" spans="2:9" ht="17.25" thickBot="1" thickTop="1">
      <c r="B237" s="67" t="s">
        <v>10</v>
      </c>
      <c r="C237" s="87"/>
      <c r="D237" s="87"/>
      <c r="E237" s="87"/>
      <c r="F237" s="87"/>
      <c r="G237" s="87"/>
      <c r="H237" s="87"/>
      <c r="I237" s="87"/>
    </row>
    <row r="240" spans="1:12" ht="12.75" customHeight="1">
      <c r="A240" s="196" t="s">
        <v>270</v>
      </c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</row>
    <row r="241" ht="16.5" thickBot="1">
      <c r="B241" s="11" t="s">
        <v>271</v>
      </c>
    </row>
    <row r="242" spans="2:15" ht="31.5" customHeight="1" thickBot="1" thickTop="1">
      <c r="B242" s="184" t="s">
        <v>1</v>
      </c>
      <c r="C242" s="214" t="s">
        <v>272</v>
      </c>
      <c r="D242" s="209"/>
      <c r="E242" s="209"/>
      <c r="F242" s="209"/>
      <c r="G242" s="209"/>
      <c r="H242" s="216"/>
      <c r="I242" s="208" t="s">
        <v>273</v>
      </c>
      <c r="J242" s="209"/>
      <c r="K242" s="209"/>
      <c r="L242" s="209"/>
      <c r="M242" s="216"/>
      <c r="N242" s="235" t="s">
        <v>274</v>
      </c>
      <c r="O242" s="184" t="s">
        <v>8</v>
      </c>
    </row>
    <row r="243" spans="2:15" ht="85.5" thickBot="1">
      <c r="B243" s="185"/>
      <c r="C243" s="68" t="s">
        <v>275</v>
      </c>
      <c r="D243" s="51" t="s">
        <v>276</v>
      </c>
      <c r="E243" s="51" t="s">
        <v>277</v>
      </c>
      <c r="F243" s="51" t="s">
        <v>278</v>
      </c>
      <c r="G243" s="51" t="s">
        <v>279</v>
      </c>
      <c r="H243" s="52" t="s">
        <v>280</v>
      </c>
      <c r="I243" s="68" t="s">
        <v>275</v>
      </c>
      <c r="J243" s="51" t="s">
        <v>276</v>
      </c>
      <c r="K243" s="51" t="s">
        <v>277</v>
      </c>
      <c r="L243" s="51" t="s">
        <v>278</v>
      </c>
      <c r="M243" s="52" t="s">
        <v>280</v>
      </c>
      <c r="N243" s="237"/>
      <c r="O243" s="185"/>
    </row>
    <row r="244" spans="2:15" ht="17.25" thickBot="1" thickTop="1">
      <c r="B244" s="184" t="s">
        <v>287</v>
      </c>
      <c r="C244" s="68">
        <v>0</v>
      </c>
      <c r="D244" s="51">
        <v>0</v>
      </c>
      <c r="E244" s="51">
        <v>0</v>
      </c>
      <c r="F244" s="51">
        <v>2</v>
      </c>
      <c r="G244" s="51">
        <v>0</v>
      </c>
      <c r="H244" s="52">
        <v>2</v>
      </c>
      <c r="I244" s="68">
        <v>0</v>
      </c>
      <c r="J244" s="51">
        <v>0</v>
      </c>
      <c r="K244" s="51">
        <v>0</v>
      </c>
      <c r="L244" s="51">
        <v>0</v>
      </c>
      <c r="M244" s="52">
        <v>0</v>
      </c>
      <c r="N244" s="50">
        <v>0</v>
      </c>
      <c r="O244" s="50">
        <v>2</v>
      </c>
    </row>
    <row r="245" spans="2:15" ht="17.25" thickBot="1" thickTop="1">
      <c r="B245" s="185"/>
      <c r="C245" s="69"/>
      <c r="D245" s="69"/>
      <c r="E245" s="69"/>
      <c r="F245" s="69"/>
      <c r="G245" s="69"/>
      <c r="H245" s="70"/>
      <c r="I245" s="69"/>
      <c r="J245" s="69"/>
      <c r="K245" s="69"/>
      <c r="L245" s="69"/>
      <c r="M245" s="70"/>
      <c r="N245" s="50"/>
      <c r="O245" s="50"/>
    </row>
    <row r="246" spans="2:15" ht="17.25" thickBot="1" thickTop="1">
      <c r="B246" s="67" t="s">
        <v>10</v>
      </c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</row>
    <row r="247" ht="15.75">
      <c r="B247" s="26"/>
    </row>
    <row r="248" spans="1:11" ht="12.75" customHeight="1">
      <c r="A248" s="196" t="s">
        <v>281</v>
      </c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</row>
    <row r="249" spans="2:11" ht="15.75">
      <c r="B249" s="196" t="s">
        <v>112</v>
      </c>
      <c r="C249" s="196"/>
      <c r="D249" s="196"/>
      <c r="E249" s="196"/>
      <c r="F249" s="196"/>
      <c r="G249" s="196"/>
      <c r="H249" s="196"/>
      <c r="I249" s="196"/>
      <c r="J249" s="196"/>
      <c r="K249" s="196"/>
    </row>
    <row r="250" ht="15.75">
      <c r="B250" s="11" t="s">
        <v>282</v>
      </c>
    </row>
    <row r="251" ht="16.5" thickBot="1">
      <c r="B251" s="11"/>
    </row>
    <row r="252" spans="2:12" ht="45.75" customHeight="1" thickBot="1" thickTop="1">
      <c r="B252" s="184" t="s">
        <v>1</v>
      </c>
      <c r="C252" s="184" t="s">
        <v>286</v>
      </c>
      <c r="D252" s="174" t="s">
        <v>114</v>
      </c>
      <c r="E252" s="175"/>
      <c r="F252" s="165"/>
      <c r="G252" s="166" t="s">
        <v>115</v>
      </c>
      <c r="H252" s="175"/>
      <c r="I252" s="165"/>
      <c r="J252" s="166" t="s">
        <v>116</v>
      </c>
      <c r="K252" s="175"/>
      <c r="L252" s="167"/>
    </row>
    <row r="253" spans="2:12" ht="17.25" thickBot="1" thickTop="1">
      <c r="B253" s="185"/>
      <c r="C253" s="185"/>
      <c r="D253" s="2">
        <v>2007</v>
      </c>
      <c r="E253" s="2">
        <v>2008</v>
      </c>
      <c r="F253" s="3">
        <v>2009</v>
      </c>
      <c r="G253" s="2">
        <v>2007</v>
      </c>
      <c r="H253" s="2">
        <v>2008</v>
      </c>
      <c r="I253" s="3">
        <v>2009</v>
      </c>
      <c r="J253" s="2">
        <v>2007</v>
      </c>
      <c r="K253" s="2">
        <v>2008</v>
      </c>
      <c r="L253" s="3">
        <v>2009</v>
      </c>
    </row>
    <row r="254" spans="2:12" ht="34.5" customHeight="1" thickBot="1" thickTop="1">
      <c r="B254" s="113" t="s">
        <v>287</v>
      </c>
      <c r="C254" s="1">
        <v>1</v>
      </c>
      <c r="D254" s="14"/>
      <c r="E254" s="14"/>
      <c r="F254" s="17">
        <v>1</v>
      </c>
      <c r="G254" s="14"/>
      <c r="H254" s="14"/>
      <c r="I254" s="17">
        <v>0</v>
      </c>
      <c r="J254" s="14"/>
      <c r="K254" s="14"/>
      <c r="L254" s="1">
        <v>0</v>
      </c>
    </row>
    <row r="255" spans="2:12" ht="17.25" thickBot="1" thickTop="1">
      <c r="B255" s="114"/>
      <c r="C255" s="1"/>
      <c r="D255" s="14"/>
      <c r="E255" s="14"/>
      <c r="F255" s="17"/>
      <c r="G255" s="14"/>
      <c r="H255" s="14"/>
      <c r="I255" s="17"/>
      <c r="J255" s="14"/>
      <c r="K255" s="14"/>
      <c r="L255" s="1"/>
    </row>
    <row r="256" spans="2:12" ht="16.5" thickBot="1">
      <c r="B256" s="92" t="s">
        <v>10</v>
      </c>
      <c r="C256" s="74"/>
      <c r="D256" s="74"/>
      <c r="E256" s="74"/>
      <c r="F256" s="74"/>
      <c r="G256" s="74"/>
      <c r="H256" s="74"/>
      <c r="I256" s="74"/>
      <c r="J256" s="74"/>
      <c r="K256" s="74"/>
      <c r="L256" s="74"/>
    </row>
    <row r="257" ht="13.5" thickTop="1"/>
  </sheetData>
  <mergeCells count="232">
    <mergeCell ref="B2:O2"/>
    <mergeCell ref="B8:B12"/>
    <mergeCell ref="C8:H8"/>
    <mergeCell ref="C9:H9"/>
    <mergeCell ref="C10:H10"/>
    <mergeCell ref="I8:T8"/>
    <mergeCell ref="I9:K11"/>
    <mergeCell ref="A5:O5"/>
    <mergeCell ref="A6:O6"/>
    <mergeCell ref="B3:M3"/>
    <mergeCell ref="O9:T9"/>
    <mergeCell ref="O10:Q11"/>
    <mergeCell ref="R10:T11"/>
    <mergeCell ref="L9:N9"/>
    <mergeCell ref="L10:N10"/>
    <mergeCell ref="L11:N11"/>
    <mergeCell ref="C30:E30"/>
    <mergeCell ref="F30:H30"/>
    <mergeCell ref="B20:B22"/>
    <mergeCell ref="C21:E21"/>
    <mergeCell ref="F21:H21"/>
    <mergeCell ref="G11:H11"/>
    <mergeCell ref="O21:Q21"/>
    <mergeCell ref="C20:Q20"/>
    <mergeCell ref="E11:F11"/>
    <mergeCell ref="I21:K21"/>
    <mergeCell ref="L21:N21"/>
    <mergeCell ref="A18:O18"/>
    <mergeCell ref="C11:D11"/>
    <mergeCell ref="I39:K40"/>
    <mergeCell ref="L39:M40"/>
    <mergeCell ref="N39:N40"/>
    <mergeCell ref="A28:M28"/>
    <mergeCell ref="A37:M37"/>
    <mergeCell ref="B39:B41"/>
    <mergeCell ref="C39:E39"/>
    <mergeCell ref="C40:E40"/>
    <mergeCell ref="F39:H40"/>
    <mergeCell ref="B30:B31"/>
    <mergeCell ref="B51:B54"/>
    <mergeCell ref="C51:K51"/>
    <mergeCell ref="C52:E52"/>
    <mergeCell ref="C53:E53"/>
    <mergeCell ref="F52:H52"/>
    <mergeCell ref="F53:H53"/>
    <mergeCell ref="I52:K52"/>
    <mergeCell ref="I53:K53"/>
    <mergeCell ref="B55:B56"/>
    <mergeCell ref="C55:C56"/>
    <mergeCell ref="D55:D56"/>
    <mergeCell ref="E55:E56"/>
    <mergeCell ref="C66:E66"/>
    <mergeCell ref="F65:H66"/>
    <mergeCell ref="I65:K66"/>
    <mergeCell ref="F55:F56"/>
    <mergeCell ref="G55:G56"/>
    <mergeCell ref="H55:H56"/>
    <mergeCell ref="I55:I56"/>
    <mergeCell ref="O76:Q76"/>
    <mergeCell ref="R76:T76"/>
    <mergeCell ref="L65:N66"/>
    <mergeCell ref="A48:M48"/>
    <mergeCell ref="A49:M49"/>
    <mergeCell ref="A63:M63"/>
    <mergeCell ref="J55:J56"/>
    <mergeCell ref="K55:K56"/>
    <mergeCell ref="B65:B67"/>
    <mergeCell ref="C65:E65"/>
    <mergeCell ref="C76:E76"/>
    <mergeCell ref="F76:H76"/>
    <mergeCell ref="I76:K76"/>
    <mergeCell ref="L76:N76"/>
    <mergeCell ref="O84:Q84"/>
    <mergeCell ref="A73:M73"/>
    <mergeCell ref="A82:M82"/>
    <mergeCell ref="B84:B85"/>
    <mergeCell ref="C84:E84"/>
    <mergeCell ref="F84:H84"/>
    <mergeCell ref="I84:K84"/>
    <mergeCell ref="B75:B77"/>
    <mergeCell ref="C75:K75"/>
    <mergeCell ref="L75:T75"/>
    <mergeCell ref="F94:H94"/>
    <mergeCell ref="F95:H95"/>
    <mergeCell ref="F96:H96"/>
    <mergeCell ref="L84:N84"/>
    <mergeCell ref="A91:M91"/>
    <mergeCell ref="B94:B97"/>
    <mergeCell ref="C94:E96"/>
    <mergeCell ref="O94:Q96"/>
    <mergeCell ref="B105:B106"/>
    <mergeCell ref="C105:C106"/>
    <mergeCell ref="D105:J105"/>
    <mergeCell ref="K105:N105"/>
    <mergeCell ref="O105:O106"/>
    <mergeCell ref="I94:K96"/>
    <mergeCell ref="L94:N94"/>
    <mergeCell ref="L95:N95"/>
    <mergeCell ref="L96:N96"/>
    <mergeCell ref="A103:M103"/>
    <mergeCell ref="B114:B116"/>
    <mergeCell ref="C114:E115"/>
    <mergeCell ref="F114:H115"/>
    <mergeCell ref="I114:K114"/>
    <mergeCell ref="I115:K115"/>
    <mergeCell ref="L114:N115"/>
    <mergeCell ref="B107:B108"/>
    <mergeCell ref="B125:B128"/>
    <mergeCell ref="C125:H125"/>
    <mergeCell ref="C126:C128"/>
    <mergeCell ref="D126:D128"/>
    <mergeCell ref="E126:E128"/>
    <mergeCell ref="G126:G128"/>
    <mergeCell ref="H126:H128"/>
    <mergeCell ref="O153:Q153"/>
    <mergeCell ref="R153:T153"/>
    <mergeCell ref="I138:K138"/>
    <mergeCell ref="L138:N138"/>
    <mergeCell ref="C153:E153"/>
    <mergeCell ref="A134:K134"/>
    <mergeCell ref="A148:K148"/>
    <mergeCell ref="A149:K149"/>
    <mergeCell ref="F136:H138"/>
    <mergeCell ref="I136:Q137"/>
    <mergeCell ref="O138:Q138"/>
    <mergeCell ref="I151:K153"/>
    <mergeCell ref="L151:T152"/>
    <mergeCell ref="L153:N153"/>
    <mergeCell ref="R163:T163"/>
    <mergeCell ref="B171:B173"/>
    <mergeCell ref="C171:E172"/>
    <mergeCell ref="F171:H172"/>
    <mergeCell ref="I171:K172"/>
    <mergeCell ref="L171:N172"/>
    <mergeCell ref="O171:Q172"/>
    <mergeCell ref="B163:B164"/>
    <mergeCell ref="C163:E163"/>
    <mergeCell ref="O163:Q163"/>
    <mergeCell ref="I163:K163"/>
    <mergeCell ref="L181:N181"/>
    <mergeCell ref="L163:N163"/>
    <mergeCell ref="F163:H163"/>
    <mergeCell ref="A169:K169"/>
    <mergeCell ref="B181:B182"/>
    <mergeCell ref="C181:E181"/>
    <mergeCell ref="F181:H181"/>
    <mergeCell ref="I181:K181"/>
    <mergeCell ref="B174:B175"/>
    <mergeCell ref="M203:M205"/>
    <mergeCell ref="B190:B192"/>
    <mergeCell ref="C190:J190"/>
    <mergeCell ref="K190:N190"/>
    <mergeCell ref="C191:D191"/>
    <mergeCell ref="E191:F191"/>
    <mergeCell ref="G191:H191"/>
    <mergeCell ref="I191:J191"/>
    <mergeCell ref="L203:L205"/>
    <mergeCell ref="A199:L199"/>
    <mergeCell ref="B212:B215"/>
    <mergeCell ref="C212:F212"/>
    <mergeCell ref="G212:H214"/>
    <mergeCell ref="I212:J214"/>
    <mergeCell ref="C214:D214"/>
    <mergeCell ref="E213:F213"/>
    <mergeCell ref="E214:F214"/>
    <mergeCell ref="K212:L214"/>
    <mergeCell ref="C202:D202"/>
    <mergeCell ref="E202:M202"/>
    <mergeCell ref="C203:C205"/>
    <mergeCell ref="M212:N212"/>
    <mergeCell ref="M213:N213"/>
    <mergeCell ref="M214:N214"/>
    <mergeCell ref="D203:D205"/>
    <mergeCell ref="E203:E205"/>
    <mergeCell ref="F203:H204"/>
    <mergeCell ref="A200:K200"/>
    <mergeCell ref="A210:L210"/>
    <mergeCell ref="I203:I205"/>
    <mergeCell ref="J203:J205"/>
    <mergeCell ref="K203:K205"/>
    <mergeCell ref="C233:C234"/>
    <mergeCell ref="D233:I233"/>
    <mergeCell ref="A221:L221"/>
    <mergeCell ref="A231:L231"/>
    <mergeCell ref="B223:B225"/>
    <mergeCell ref="C223:E223"/>
    <mergeCell ref="C224:E224"/>
    <mergeCell ref="F223:H224"/>
    <mergeCell ref="C152:E152"/>
    <mergeCell ref="O242:O243"/>
    <mergeCell ref="B242:B243"/>
    <mergeCell ref="C242:H242"/>
    <mergeCell ref="I242:M242"/>
    <mergeCell ref="N242:N243"/>
    <mergeCell ref="I223:K224"/>
    <mergeCell ref="L223:N224"/>
    <mergeCell ref="C213:D213"/>
    <mergeCell ref="B233:B234"/>
    <mergeCell ref="B68:B69"/>
    <mergeCell ref="B78:B79"/>
    <mergeCell ref="B86:B87"/>
    <mergeCell ref="B98:B99"/>
    <mergeCell ref="G252:I252"/>
    <mergeCell ref="J252:L252"/>
    <mergeCell ref="B183:B184"/>
    <mergeCell ref="B117:B118"/>
    <mergeCell ref="A122:M122"/>
    <mergeCell ref="A123:M123"/>
    <mergeCell ref="B136:B139"/>
    <mergeCell ref="C136:E136"/>
    <mergeCell ref="C137:E137"/>
    <mergeCell ref="C138:E138"/>
    <mergeCell ref="B252:B253"/>
    <mergeCell ref="B206:B207"/>
    <mergeCell ref="A240:L240"/>
    <mergeCell ref="A248:K248"/>
    <mergeCell ref="B249:K249"/>
    <mergeCell ref="B244:B245"/>
    <mergeCell ref="C252:C253"/>
    <mergeCell ref="D252:F252"/>
    <mergeCell ref="B216:B217"/>
    <mergeCell ref="B226:B227"/>
    <mergeCell ref="B235:B236"/>
    <mergeCell ref="B129:B130"/>
    <mergeCell ref="B140:B141"/>
    <mergeCell ref="B155:B156"/>
    <mergeCell ref="B165:B166"/>
    <mergeCell ref="A160:K160"/>
    <mergeCell ref="A161:L161"/>
    <mergeCell ref="F151:H153"/>
    <mergeCell ref="B151:B154"/>
    <mergeCell ref="C151:E1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Вендина</dc:creator>
  <cp:keywords/>
  <dc:description/>
  <cp:lastModifiedBy>ИРЦОСО</cp:lastModifiedBy>
  <dcterms:created xsi:type="dcterms:W3CDTF">2008-11-20T09:23:04Z</dcterms:created>
  <dcterms:modified xsi:type="dcterms:W3CDTF">2010-02-11T14:09:55Z</dcterms:modified>
  <cp:category/>
  <cp:version/>
  <cp:contentType/>
  <cp:contentStatus/>
</cp:coreProperties>
</file>