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35" activeTab="0"/>
  </bookViews>
  <sheets>
    <sheet name="таблица 1" sheetId="1" r:id="rId1"/>
    <sheet name="таблица 2" sheetId="2" r:id="rId2"/>
    <sheet name="таблица 3" sheetId="3" r:id="rId3"/>
    <sheet name="таблица 4" sheetId="4" r:id="rId4"/>
    <sheet name="таблица 5" sheetId="5" r:id="rId5"/>
  </sheets>
  <definedNames>
    <definedName name="_xlnm.Print_Area" localSheetId="0">'таблица 1'!$A$1:$R$31</definedName>
    <definedName name="_xlnm.Print_Area" localSheetId="1">'таблица 2'!$A$1:$AC$27</definedName>
    <definedName name="_xlnm.Print_Area" localSheetId="2">'таблица 3'!$A$1:$I$26</definedName>
    <definedName name="_xlnm.Print_Area" localSheetId="3">'таблица 4'!$A$1:$T$27</definedName>
    <definedName name="_xlnm.Print_Area" localSheetId="4">'таблица 5'!$A$1:$R$27</definedName>
  </definedNames>
  <calcPr fullCalcOnLoad="1"/>
</workbook>
</file>

<file path=xl/sharedStrings.xml><?xml version="1.0" encoding="utf-8"?>
<sst xmlns="http://schemas.openxmlformats.org/spreadsheetml/2006/main" count="213" uniqueCount="129">
  <si>
    <t>Приложение 1 к информационному письму</t>
  </si>
  <si>
    <t>Мониторинг "Проектная активность субъектов образовательного процесса"</t>
  </si>
  <si>
    <t>№ п/п</t>
  </si>
  <si>
    <t>Название образовательного учреждения</t>
  </si>
  <si>
    <t>Количество работников образовательного учреждения</t>
  </si>
  <si>
    <t>Количество работников, имеющих опыт разработки и реализации проектов</t>
  </si>
  <si>
    <t>Количество заявок, поданных коллективом ОУ на грантовые конкурсы проектов</t>
  </si>
  <si>
    <t>Количество заявок, получивших финансирование в рамках грантовых конкурсов проектов</t>
  </si>
  <si>
    <t>Количество партнеров, привлеченных ОУ для реализации проектов</t>
  </si>
  <si>
    <t>Количество педагогов, участвовавших в грантовых конкурсах проектов</t>
  </si>
  <si>
    <t>Количество педагогических работников, выигравших гранты в конкурсах проектов</t>
  </si>
  <si>
    <t xml:space="preserve">Укажите источники финансирования (перечислите в одной ячейке через запятую) </t>
  </si>
  <si>
    <t xml:space="preserve">Из них количество региональных общественных организаций </t>
  </si>
  <si>
    <t>Из них количество общественных организаций других регионов</t>
  </si>
  <si>
    <t xml:space="preserve">Из них количество международных  общественных организаций </t>
  </si>
  <si>
    <t>всего</t>
  </si>
  <si>
    <t>Из них количество педагогов, выигравших индивидуальные гранты</t>
  </si>
  <si>
    <t>курсы повышения квалификации</t>
  </si>
  <si>
    <t>обучающие семинары</t>
  </si>
  <si>
    <t>тренинги</t>
  </si>
  <si>
    <t>мастер-классы</t>
  </si>
  <si>
    <t>Предпочитаемые формы организации учебных занятий</t>
  </si>
  <si>
    <t>дискуссии</t>
  </si>
  <si>
    <t>лекции</t>
  </si>
  <si>
    <t>практические занятия</t>
  </si>
  <si>
    <t>деловые игры</t>
  </si>
  <si>
    <t>обмен опытом</t>
  </si>
  <si>
    <t>стажировки</t>
  </si>
  <si>
    <t>пособия, методические рекомендации по написанию заявок на грантовые конкурсы проектов</t>
  </si>
  <si>
    <t>пособия, методические рекомендации по разработке социальных проектов</t>
  </si>
  <si>
    <t>пособия, методические рекомендации по разработке педагогических проектов</t>
  </si>
  <si>
    <t xml:space="preserve">Другое (добавьте) </t>
  </si>
  <si>
    <t>Из них количество педагогов, индивидуально  участвовавших в конкурсах проектов</t>
  </si>
  <si>
    <t>Количество педагогов, выигравших грант в 5 000 -10 000 руб.</t>
  </si>
  <si>
    <t>Количество педагогов, выигравших грант в  10 000 -100 000 руб.</t>
  </si>
  <si>
    <t>Количество педагогов, выигравших грант  100 000 – 1 000 000 руб.</t>
  </si>
  <si>
    <t>Укажите, в чем нуждается коллектив ОУ для организации успешной проектной деятельности (отметьте цифрой 1 в соответствующем столбце)</t>
  </si>
  <si>
    <r>
      <t xml:space="preserve">Из них количество проектов </t>
    </r>
    <r>
      <rPr>
        <b/>
        <sz val="10"/>
        <rFont val="Times New Roman"/>
        <family val="1"/>
      </rPr>
      <t>муниципального уровня</t>
    </r>
  </si>
  <si>
    <r>
      <t xml:space="preserve">Из них количество проектов </t>
    </r>
    <r>
      <rPr>
        <b/>
        <sz val="10"/>
        <rFont val="Times New Roman"/>
        <family val="1"/>
      </rPr>
      <t>областного уровня</t>
    </r>
  </si>
  <si>
    <r>
      <t>Из них количество проектов</t>
    </r>
    <r>
      <rPr>
        <b/>
        <sz val="10"/>
        <rFont val="Times New Roman"/>
        <family val="1"/>
      </rPr>
      <t xml:space="preserve"> всероссийского уровня</t>
    </r>
  </si>
  <si>
    <r>
      <t xml:space="preserve">Укажите </t>
    </r>
    <r>
      <rPr>
        <b/>
        <i/>
        <sz val="10"/>
        <rFont val="Times New Roman"/>
        <family val="1"/>
      </rPr>
      <t>названия проектов</t>
    </r>
    <r>
      <rPr>
        <i/>
        <sz val="10"/>
        <rFont val="Times New Roman"/>
        <family val="1"/>
      </rPr>
      <t xml:space="preserve"> (перечислите в одной ячейке через запятую)</t>
    </r>
  </si>
  <si>
    <r>
      <t xml:space="preserve">Из них количество проектов </t>
    </r>
    <r>
      <rPr>
        <b/>
        <sz val="10"/>
        <rFont val="Times New Roman"/>
        <family val="1"/>
      </rPr>
      <t>международного уровня</t>
    </r>
  </si>
  <si>
    <r>
      <t xml:space="preserve">Из них количество заявок, поданных на </t>
    </r>
    <r>
      <rPr>
        <b/>
        <sz val="10"/>
        <rFont val="Times New Roman"/>
        <family val="1"/>
      </rPr>
      <t>региональные конкурсы</t>
    </r>
    <r>
      <rPr>
        <sz val="10"/>
        <rFont val="Times New Roman"/>
        <family val="1"/>
      </rPr>
      <t xml:space="preserve"> проектов</t>
    </r>
  </si>
  <si>
    <r>
      <t xml:space="preserve">Из них количество заявок, поданных на </t>
    </r>
    <r>
      <rPr>
        <b/>
        <sz val="10"/>
        <rFont val="Times New Roman"/>
        <family val="1"/>
      </rPr>
      <t>федеральные конкурсы</t>
    </r>
    <r>
      <rPr>
        <sz val="10"/>
        <rFont val="Times New Roman"/>
        <family val="1"/>
      </rPr>
      <t xml:space="preserve"> проектов</t>
    </r>
  </si>
  <si>
    <r>
      <t xml:space="preserve">Из них количество заявок, поданных на конкурсы проектов, объявленные </t>
    </r>
    <r>
      <rPr>
        <b/>
        <sz val="10"/>
        <rFont val="Times New Roman"/>
        <family val="1"/>
      </rPr>
      <t>зарубежными</t>
    </r>
    <r>
      <rPr>
        <sz val="10"/>
        <rFont val="Times New Roman"/>
        <family val="1"/>
      </rPr>
      <t xml:space="preserve"> благотворительными организациями</t>
    </r>
  </si>
  <si>
    <r>
      <t>Из них количество заявок, профинансированных на</t>
    </r>
    <r>
      <rPr>
        <b/>
        <sz val="10"/>
        <rFont val="Times New Roman"/>
        <family val="1"/>
      </rPr>
      <t xml:space="preserve"> федеральном уровне</t>
    </r>
  </si>
  <si>
    <r>
      <t>Из них количество проектов, получивших финансирование из</t>
    </r>
    <r>
      <rPr>
        <b/>
        <sz val="10"/>
        <rFont val="Times New Roman"/>
        <family val="1"/>
      </rPr>
      <t xml:space="preserve"> отечественных источников</t>
    </r>
  </si>
  <si>
    <r>
      <t>Из них количество проектов, получивших финансирование из</t>
    </r>
    <r>
      <rPr>
        <b/>
        <sz val="10"/>
        <rFont val="Times New Roman"/>
        <family val="1"/>
      </rPr>
      <t xml:space="preserve"> зарубежных источников</t>
    </r>
  </si>
  <si>
    <r>
      <t xml:space="preserve">Количество педагогов, получивших грант из </t>
    </r>
    <r>
      <rPr>
        <b/>
        <sz val="10"/>
        <rFont val="Times New Roman"/>
        <family val="1"/>
      </rPr>
      <t>региональных</t>
    </r>
    <r>
      <rPr>
        <sz val="10"/>
        <rFont val="Times New Roman"/>
        <family val="1"/>
      </rPr>
      <t xml:space="preserve"> источников</t>
    </r>
  </si>
  <si>
    <r>
      <t xml:space="preserve">Количество педагогов, получивших грант из </t>
    </r>
    <r>
      <rPr>
        <b/>
        <sz val="10"/>
        <rFont val="Times New Roman"/>
        <family val="1"/>
      </rPr>
      <t>федеральных</t>
    </r>
    <r>
      <rPr>
        <sz val="10"/>
        <rFont val="Times New Roman"/>
        <family val="1"/>
      </rPr>
      <t xml:space="preserve"> источников</t>
    </r>
  </si>
  <si>
    <r>
      <t xml:space="preserve">Количество педагогов, получивших грант из </t>
    </r>
    <r>
      <rPr>
        <b/>
        <sz val="10"/>
        <rFont val="Times New Roman"/>
        <family val="1"/>
      </rPr>
      <t>зарубежных</t>
    </r>
    <r>
      <rPr>
        <sz val="10"/>
        <rFont val="Times New Roman"/>
        <family val="1"/>
      </rPr>
      <t xml:space="preserve"> источников</t>
    </r>
  </si>
  <si>
    <t xml:space="preserve">Проведение учебных занятий </t>
  </si>
  <si>
    <t>Таблица 2. Сведения об участии ОУ в грантовых конкурсах проектов</t>
  </si>
  <si>
    <t>Таблица 3. Сведения о партнерах ОУ, привлеченных для реализации проекта</t>
  </si>
  <si>
    <t>Таблица 4. Сведения о проектной активности педагогов ОУ</t>
  </si>
  <si>
    <t>Таблица 5. Запрос ОУ на оказание научно-методической поддержки проектной деятельности со стороны ТОИПКРО</t>
  </si>
  <si>
    <t>Обеспечение методической литературой</t>
  </si>
  <si>
    <t xml:space="preserve">Организация консультаций </t>
  </si>
  <si>
    <t>Из них количество педагогических проектов</t>
  </si>
  <si>
    <t>Из них количество административных проектов</t>
  </si>
  <si>
    <t>Из них количество социальных проектов</t>
  </si>
  <si>
    <t>Количество проектов, разработанных и реализованных коллективом ОУ в 2008-2009 гг.</t>
  </si>
  <si>
    <t>Количество работников образовательного учреждения, прошедших курсы повышения квалификации по проектной деятельности в 2008-2009 гг.</t>
  </si>
  <si>
    <r>
      <t xml:space="preserve">Из них количество заявок, поданных на общероссийские конкурсы проектов, объявленные </t>
    </r>
    <r>
      <rPr>
        <b/>
        <sz val="10"/>
        <rFont val="Times New Roman"/>
        <family val="1"/>
      </rPr>
      <t xml:space="preserve"> отечественными</t>
    </r>
    <r>
      <rPr>
        <sz val="10"/>
        <rFont val="Times New Roman"/>
        <family val="1"/>
      </rPr>
      <t xml:space="preserve"> благотворительными организациями</t>
    </r>
  </si>
  <si>
    <t>Укажите название грантодателя, объявившего региональный конкурс</t>
  </si>
  <si>
    <t>Укажите название грантодателя, объявившего федеральный конкурс</t>
  </si>
  <si>
    <r>
      <t>Из них количество заявок, профинансированных на</t>
    </r>
    <r>
      <rPr>
        <b/>
        <sz val="10"/>
        <rFont val="Times New Roman"/>
        <family val="1"/>
      </rPr>
      <t xml:space="preserve">  областном уровне</t>
    </r>
    <r>
      <rPr>
        <sz val="10"/>
        <rFont val="Times New Roman"/>
        <family val="1"/>
      </rPr>
      <t xml:space="preserve"> </t>
    </r>
  </si>
  <si>
    <t>Укажите название грантодателя, объявившего конкурс</t>
  </si>
  <si>
    <t>Укажите название грантодателя, объявившего  конкурс</t>
  </si>
  <si>
    <r>
      <t xml:space="preserve">Укажите </t>
    </r>
    <r>
      <rPr>
        <b/>
        <i/>
        <sz val="10"/>
        <rFont val="Times New Roman"/>
        <family val="1"/>
      </rPr>
      <t xml:space="preserve">источники финансирования </t>
    </r>
    <r>
      <rPr>
        <i/>
        <sz val="10"/>
        <rFont val="Times New Roman"/>
        <family val="1"/>
      </rPr>
      <t xml:space="preserve">(перечислите вв каждой сточке) </t>
    </r>
  </si>
  <si>
    <r>
      <t xml:space="preserve">Укажите </t>
    </r>
    <r>
      <rPr>
        <b/>
        <i/>
        <sz val="10"/>
        <rFont val="Times New Roman"/>
        <family val="1"/>
      </rPr>
      <t xml:space="preserve">источники финансирования </t>
    </r>
    <r>
      <rPr>
        <i/>
        <sz val="10"/>
        <rFont val="Times New Roman"/>
        <family val="1"/>
      </rPr>
      <t xml:space="preserve">(перечислите в каждой сточке) </t>
    </r>
  </si>
  <si>
    <r>
      <t xml:space="preserve">Укажите </t>
    </r>
    <r>
      <rPr>
        <b/>
        <i/>
        <sz val="10"/>
        <rFont val="Times New Roman"/>
        <family val="1"/>
      </rPr>
      <t xml:space="preserve">источники финансирования </t>
    </r>
    <r>
      <rPr>
        <i/>
        <sz val="10"/>
        <rFont val="Times New Roman"/>
        <family val="1"/>
      </rPr>
      <t xml:space="preserve">федерального уровня ( перечислите в каждой сточке) </t>
    </r>
  </si>
  <si>
    <r>
      <t xml:space="preserve">Укажите </t>
    </r>
    <r>
      <rPr>
        <b/>
        <i/>
        <sz val="10"/>
        <rFont val="Times New Roman"/>
        <family val="1"/>
      </rPr>
      <t xml:space="preserve">источники финансирования </t>
    </r>
    <r>
      <rPr>
        <i/>
        <sz val="10"/>
        <rFont val="Times New Roman"/>
        <family val="1"/>
      </rPr>
      <t xml:space="preserve">регионального уровня (перечислите в каждой строчке) </t>
    </r>
  </si>
  <si>
    <t>Объем гранта, выигранного коллективом ОУ в 2008-2009 гг.</t>
  </si>
  <si>
    <t>Из них количество региональных государственных учреждений</t>
  </si>
  <si>
    <t>Из них количество государственных учреждений других регионов</t>
  </si>
  <si>
    <t>Из них количество международных государственных учреждений</t>
  </si>
  <si>
    <r>
      <t xml:space="preserve">Количество работников, получивших грант из </t>
    </r>
    <r>
      <rPr>
        <b/>
        <sz val="10"/>
        <rFont val="Times New Roman"/>
        <family val="1"/>
      </rPr>
      <t>отечественных</t>
    </r>
    <r>
      <rPr>
        <sz val="10"/>
        <rFont val="Times New Roman"/>
        <family val="1"/>
      </rPr>
      <t xml:space="preserve"> источников</t>
    </r>
  </si>
  <si>
    <r>
      <t xml:space="preserve">Укажите </t>
    </r>
    <r>
      <rPr>
        <b/>
        <i/>
        <sz val="10"/>
        <rFont val="Times New Roman"/>
        <family val="1"/>
      </rPr>
      <t>названия проектов</t>
    </r>
    <r>
      <rPr>
        <i/>
        <sz val="10"/>
        <rFont val="Times New Roman"/>
        <family val="1"/>
      </rPr>
      <t xml:space="preserve"> (перечислите в каждой строчке)</t>
    </r>
  </si>
  <si>
    <r>
      <t xml:space="preserve">Укажите </t>
    </r>
    <r>
      <rPr>
        <b/>
        <i/>
        <sz val="10"/>
        <rFont val="Times New Roman"/>
        <family val="1"/>
      </rPr>
      <t>названия проектов</t>
    </r>
    <r>
      <rPr>
        <i/>
        <sz val="10"/>
        <rFont val="Times New Roman"/>
        <family val="1"/>
      </rPr>
      <t xml:space="preserve"> (перечислите в в каждой строчке)</t>
    </r>
  </si>
  <si>
    <r>
      <t xml:space="preserve">Укажите </t>
    </r>
    <r>
      <rPr>
        <b/>
        <i/>
        <sz val="10"/>
        <rFont val="Times New Roman"/>
        <family val="1"/>
      </rPr>
      <t>названия проектов</t>
    </r>
    <r>
      <rPr>
        <i/>
        <sz val="10"/>
        <rFont val="Times New Roman"/>
        <family val="1"/>
      </rPr>
      <t xml:space="preserve"> ( перечислите в каждой сточке)</t>
    </r>
  </si>
  <si>
    <t xml:space="preserve">Укажите источники финансирования (перечислите в каждой строчке) </t>
  </si>
  <si>
    <r>
      <t xml:space="preserve">Укажите </t>
    </r>
    <r>
      <rPr>
        <b/>
        <i/>
        <sz val="10"/>
        <rFont val="Times New Roman"/>
        <family val="1"/>
      </rPr>
      <t>названия проектов</t>
    </r>
    <r>
      <rPr>
        <i/>
        <sz val="10"/>
        <rFont val="Times New Roman"/>
        <family val="1"/>
      </rPr>
      <t xml:space="preserve"> (перечислите вв каждой строчке)</t>
    </r>
  </si>
  <si>
    <t>Укажите источники финансирования (в каждой строчке)</t>
  </si>
  <si>
    <r>
      <t xml:space="preserve">Укажите </t>
    </r>
    <r>
      <rPr>
        <b/>
        <i/>
        <sz val="10"/>
        <rFont val="Times New Roman"/>
        <family val="1"/>
      </rPr>
      <t>названия проектов</t>
    </r>
    <r>
      <rPr>
        <i/>
        <sz val="10"/>
        <rFont val="Times New Roman"/>
        <family val="1"/>
      </rPr>
      <t xml:space="preserve"> (в каждой строчке)</t>
    </r>
  </si>
  <si>
    <t>Укажите источники финансирования (перечислить в каждой строчке)</t>
  </si>
  <si>
    <t>Из них количество учебных проектов</t>
  </si>
  <si>
    <t>всего (6)=(7)+(8)+(9)+(10)</t>
  </si>
  <si>
    <r>
      <t xml:space="preserve">Из них количество проектов </t>
    </r>
    <r>
      <rPr>
        <b/>
        <sz val="10"/>
        <rFont val="Times New Roman"/>
        <family val="1"/>
      </rPr>
      <t>межрегионального уровня</t>
    </r>
  </si>
  <si>
    <t>всего (11)=(12)+(13)+(14)+(15)+(17)</t>
  </si>
  <si>
    <t>всего (19)=(20)+(23)+(26)+(29)</t>
  </si>
  <si>
    <t>всего (32)=(33)+(36)+(39)+(42)</t>
  </si>
  <si>
    <t>всего (46)=(47)+(48)+(49)+(50)+(51)+(52)</t>
  </si>
  <si>
    <t>всего (56)=(57)+(60)+(63)+(66)</t>
  </si>
  <si>
    <r>
      <t xml:space="preserve">Укажите </t>
    </r>
    <r>
      <rPr>
        <b/>
        <i/>
        <sz val="10"/>
        <rFont val="Times New Roman"/>
        <family val="1"/>
      </rPr>
      <t>названия проектов</t>
    </r>
    <r>
      <rPr>
        <i/>
        <sz val="10"/>
        <rFont val="Times New Roman"/>
        <family val="1"/>
      </rPr>
      <t xml:space="preserve"> (перечислите в каждой сточке)</t>
    </r>
  </si>
  <si>
    <t>МОУ Бондарская СОШ</t>
  </si>
  <si>
    <t>МОУ БондарскаяСОШ</t>
  </si>
  <si>
    <t>Дифференцированный подход на уроках математики, Развитие социальной активности средствами школьных проектов, Метод проектов на уроках иностранного языка, Развитие профессиональных компетенций участников образовательного процесса на основе овладения образовательными и управленческими технологиями, Село - души моей частица, Развитие коммуникативной компетенции на уроках иностранного языка на основе сотрудничества</t>
  </si>
  <si>
    <t>Нащёкинский филиал МОУ Бондарской сош</t>
  </si>
  <si>
    <t>Вердеревщинский филиал МОУ Бондарской СОШ</t>
  </si>
  <si>
    <t xml:space="preserve">Граждановский </t>
  </si>
  <si>
    <t>Граждановский фил</t>
  </si>
  <si>
    <t>Кершинский Филиал МОУ Бондарской СОШ</t>
  </si>
  <si>
    <t>Личностно-ориентированный подход в обучении на уроках истории, Развитие связной речи на уроках русского языка,  Развитие познавательных способностей у младших школьников. Применение уровневой дифференциации в обучении математики нач. классов.</t>
  </si>
  <si>
    <t>Куровщинский филиал</t>
  </si>
  <si>
    <t>Митрополье</t>
  </si>
  <si>
    <t>митрополье</t>
  </si>
  <si>
    <t>Первомайский фил.</t>
  </si>
  <si>
    <t>кривополянье</t>
  </si>
  <si>
    <t>Первомайский ф.</t>
  </si>
  <si>
    <t>шача</t>
  </si>
  <si>
    <t>озёрская нош</t>
  </si>
  <si>
    <t xml:space="preserve">МОУ Пахотно-Угловская сош Бондарского района Тамбовской области </t>
  </si>
  <si>
    <t>Школа здоровья,Односельчане в годы войны,Музыка времён ВОВ, Демографическая ситуация нашего села в 20 веке,Т радиции нашего села, Знаменитые люди села, Достопримечательности нашего края, Военно-спортивные игры на местности</t>
  </si>
  <si>
    <t>МОУ Бондарская начальная общеобразовательная школа</t>
  </si>
  <si>
    <t>МОУ Бондаская нош</t>
  </si>
  <si>
    <t xml:space="preserve">"Развитие скоростной  способности у младших школьников" "Коррекция координационных способностей у младших школьников" "Формирование ключевых компетенций младших школьников на основе деятельностного метода обучения" </t>
  </si>
  <si>
    <t>ОУ Начальная школа-детский сад"</t>
  </si>
  <si>
    <t>Шачинский филиал МОУ Бондарской сош</t>
  </si>
  <si>
    <t xml:space="preserve">МОУ Пахотно-Угловская сош </t>
  </si>
  <si>
    <t xml:space="preserve">федеральный </t>
  </si>
  <si>
    <t>в рамках ПНПО</t>
  </si>
  <si>
    <t>МОУ ДОД Бондарский Дом детского творчества</t>
  </si>
  <si>
    <t>МДОУ детский сад "Алёнушка"</t>
  </si>
  <si>
    <t>МДОУ детский сад "Солнышко"</t>
  </si>
  <si>
    <t>МДОУ детский сад "Малыш"</t>
  </si>
  <si>
    <t>итого</t>
  </si>
  <si>
    <t>итоги</t>
  </si>
  <si>
    <t>Район Бондарский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</si>
</sst>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9" fillId="0" borderId="0" xfId="0" applyFont="1" applyAlignment="1">
      <alignment/>
    </xf>
    <xf numFmtId="0" fontId="8" fillId="8" borderId="11" xfId="0" applyFont="1" applyFill="1" applyBorder="1" applyAlignment="1">
      <alignment textRotation="90" wrapText="1"/>
    </xf>
    <xf numFmtId="0" fontId="10" fillId="0" borderId="0" xfId="0" applyFont="1" applyAlignment="1">
      <alignment/>
    </xf>
    <xf numFmtId="0" fontId="5" fillId="0" borderId="10" xfId="0" applyFont="1" applyFill="1" applyBorder="1" applyAlignment="1">
      <alignment vertical="top"/>
    </xf>
    <xf numFmtId="0" fontId="8" fillId="8" borderId="11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vertical="top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3" xfId="0" applyFont="1" applyBorder="1" applyAlignment="1">
      <alignment vertical="top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/>
    </xf>
    <xf numFmtId="0" fontId="4" fillId="0" borderId="14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5" fillId="4" borderId="10" xfId="0" applyFont="1" applyFill="1" applyBorder="1" applyAlignment="1">
      <alignment vertical="top" wrapText="1"/>
    </xf>
    <xf numFmtId="0" fontId="4" fillId="4" borderId="15" xfId="0" applyFont="1" applyFill="1" applyBorder="1" applyAlignment="1">
      <alignment horizontal="center" vertical="top" wrapText="1"/>
    </xf>
    <xf numFmtId="0" fontId="4" fillId="25" borderId="10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4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top"/>
    </xf>
    <xf numFmtId="0" fontId="5" fillId="0" borderId="18" xfId="0" applyFont="1" applyBorder="1" applyAlignment="1">
      <alignment vertical="top" wrapText="1"/>
    </xf>
    <xf numFmtId="0" fontId="5" fillId="0" borderId="18" xfId="0" applyFont="1" applyBorder="1" applyAlignment="1">
      <alignment vertical="top"/>
    </xf>
    <xf numFmtId="0" fontId="5" fillId="0" borderId="18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9" xfId="0" applyFont="1" applyFill="1" applyBorder="1" applyAlignment="1">
      <alignment vertical="top"/>
    </xf>
    <xf numFmtId="0" fontId="5" fillId="0" borderId="12" xfId="0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8" fillId="0" borderId="10" xfId="0" applyFont="1" applyBorder="1" applyAlignment="1">
      <alignment/>
    </xf>
    <xf numFmtId="0" fontId="28" fillId="0" borderId="0" xfId="0" applyFont="1" applyAlignment="1">
      <alignment/>
    </xf>
    <xf numFmtId="0" fontId="28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6" borderId="18" xfId="0" applyFont="1" applyFill="1" applyBorder="1" applyAlignment="1">
      <alignment horizontal="center" vertical="top" wrapText="1"/>
    </xf>
    <xf numFmtId="0" fontId="5" fillId="6" borderId="14" xfId="0" applyFont="1" applyFill="1" applyBorder="1" applyAlignment="1">
      <alignment horizontal="center" vertical="top" wrapText="1"/>
    </xf>
    <xf numFmtId="0" fontId="5" fillId="0" borderId="20" xfId="0" applyFont="1" applyBorder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8" fillId="8" borderId="11" xfId="0" applyFont="1" applyFill="1" applyBorder="1" applyAlignment="1">
      <alignment horizontal="center" textRotation="90" wrapText="1"/>
    </xf>
    <xf numFmtId="0" fontId="8" fillId="8" borderId="15" xfId="0" applyFont="1" applyFill="1" applyBorder="1" applyAlignment="1">
      <alignment horizontal="center" textRotation="90" wrapText="1"/>
    </xf>
    <xf numFmtId="0" fontId="5" fillId="8" borderId="13" xfId="0" applyFont="1" applyFill="1" applyBorder="1" applyAlignment="1">
      <alignment horizontal="center" vertical="top" wrapText="1"/>
    </xf>
    <xf numFmtId="0" fontId="5" fillId="8" borderId="18" xfId="0" applyFont="1" applyFill="1" applyBorder="1" applyAlignment="1">
      <alignment horizontal="center" vertical="top" wrapText="1"/>
    </xf>
    <xf numFmtId="0" fontId="5" fillId="8" borderId="14" xfId="0" applyFont="1" applyFill="1" applyBorder="1" applyAlignment="1">
      <alignment horizontal="center" vertical="top" wrapText="1"/>
    </xf>
    <xf numFmtId="0" fontId="5" fillId="6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8" fillId="6" borderId="11" xfId="0" applyFont="1" applyFill="1" applyBorder="1" applyAlignment="1">
      <alignment textRotation="90" wrapText="1"/>
    </xf>
    <xf numFmtId="0" fontId="8" fillId="6" borderId="15" xfId="0" applyFont="1" applyFill="1" applyBorder="1" applyAlignment="1">
      <alignment textRotation="90" wrapText="1"/>
    </xf>
    <xf numFmtId="0" fontId="6" fillId="0" borderId="10" xfId="0" applyFont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5" fillId="4" borderId="14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6" borderId="13" xfId="0" applyFont="1" applyFill="1" applyBorder="1" applyAlignment="1">
      <alignment horizontal="center" vertical="top" wrapText="1"/>
    </xf>
    <xf numFmtId="0" fontId="5" fillId="8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8" borderId="21" xfId="0" applyFont="1" applyFill="1" applyBorder="1" applyAlignment="1">
      <alignment horizontal="center" vertical="top" wrapText="1"/>
    </xf>
    <xf numFmtId="0" fontId="5" fillId="8" borderId="23" xfId="0" applyFont="1" applyFill="1" applyBorder="1" applyAlignment="1">
      <alignment horizontal="center" vertical="top" wrapText="1"/>
    </xf>
    <xf numFmtId="0" fontId="5" fillId="8" borderId="22" xfId="0" applyFont="1" applyFill="1" applyBorder="1" applyAlignment="1">
      <alignment horizontal="center" vertical="top" wrapText="1"/>
    </xf>
    <xf numFmtId="0" fontId="5" fillId="8" borderId="24" xfId="0" applyFont="1" applyFill="1" applyBorder="1" applyAlignment="1">
      <alignment horizontal="center" vertical="top" wrapText="1"/>
    </xf>
    <xf numFmtId="0" fontId="8" fillId="24" borderId="11" xfId="0" applyFont="1" applyFill="1" applyBorder="1" applyAlignment="1">
      <alignment horizontal="center" textRotation="90" wrapText="1"/>
    </xf>
    <xf numFmtId="0" fontId="8" fillId="24" borderId="15" xfId="0" applyFont="1" applyFill="1" applyBorder="1" applyAlignment="1">
      <alignment horizontal="center" textRotation="90" wrapText="1"/>
    </xf>
    <xf numFmtId="0" fontId="5" fillId="8" borderId="10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24" borderId="13" xfId="0" applyFont="1" applyFill="1" applyBorder="1" applyAlignment="1">
      <alignment horizontal="center" vertical="top" wrapText="1"/>
    </xf>
    <xf numFmtId="0" fontId="6" fillId="24" borderId="18" xfId="0" applyFont="1" applyFill="1" applyBorder="1" applyAlignment="1">
      <alignment horizontal="center" vertical="top" wrapText="1"/>
    </xf>
    <xf numFmtId="0" fontId="6" fillId="24" borderId="14" xfId="0" applyFont="1" applyFill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5" fillId="8" borderId="11" xfId="0" applyFont="1" applyFill="1" applyBorder="1" applyAlignment="1">
      <alignment horizontal="center" vertical="top" wrapText="1"/>
    </xf>
    <xf numFmtId="0" fontId="5" fillId="8" borderId="12" xfId="0" applyFont="1" applyFill="1" applyBorder="1" applyAlignment="1">
      <alignment horizontal="center" vertical="top" wrapText="1"/>
    </xf>
    <xf numFmtId="0" fontId="5" fillId="8" borderId="15" xfId="0" applyFont="1" applyFill="1" applyBorder="1" applyAlignment="1">
      <alignment horizontal="center" vertical="top" wrapText="1"/>
    </xf>
    <xf numFmtId="0" fontId="5" fillId="8" borderId="2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view="pageBreakPreview" zoomScaleSheetLayoutView="100" zoomScalePageLayoutView="0" workbookViewId="0" topLeftCell="A7">
      <selection activeCell="F30" sqref="F30"/>
    </sheetView>
  </sheetViews>
  <sheetFormatPr defaultColWidth="9.00390625" defaultRowHeight="12.75"/>
  <cols>
    <col min="1" max="1" width="4.375" style="1" customWidth="1"/>
    <col min="2" max="2" width="23.875" style="1" customWidth="1"/>
    <col min="3" max="4" width="15.125" style="1" customWidth="1"/>
    <col min="5" max="5" width="19.00390625" style="1" customWidth="1"/>
    <col min="6" max="6" width="4.875" style="1" customWidth="1"/>
    <col min="7" max="7" width="11.375" style="1" customWidth="1"/>
    <col min="8" max="8" width="12.125" style="1" customWidth="1"/>
    <col min="9" max="9" width="11.875" style="1" customWidth="1"/>
    <col min="10" max="10" width="10.625" style="1" customWidth="1"/>
    <col min="11" max="11" width="5.875" style="1" customWidth="1"/>
    <col min="12" max="12" width="14.375" style="1" customWidth="1"/>
    <col min="13" max="13" width="10.625" style="1" customWidth="1"/>
    <col min="14" max="14" width="9.875" style="1" customWidth="1"/>
    <col min="15" max="15" width="13.625" style="1" customWidth="1"/>
    <col min="16" max="16" width="50.375" style="1" customWidth="1"/>
    <col min="17" max="17" width="14.375" style="1" customWidth="1"/>
    <col min="18" max="18" width="14.625" style="1" customWidth="1"/>
    <col min="19" max="16384" width="9.125" style="1" customWidth="1"/>
  </cols>
  <sheetData>
    <row r="1" ht="12.75">
      <c r="E1" s="1" t="s">
        <v>0</v>
      </c>
    </row>
    <row r="2" ht="12.75">
      <c r="A2" s="1" t="s">
        <v>128</v>
      </c>
    </row>
    <row r="3" ht="12.75">
      <c r="R3" s="2"/>
    </row>
    <row r="4" ht="12.75">
      <c r="R4" s="2"/>
    </row>
    <row r="5" spans="1:18" ht="15.75">
      <c r="A5" s="14" t="s">
        <v>1</v>
      </c>
      <c r="R5" s="2"/>
    </row>
    <row r="6" spans="1:18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4"/>
    </row>
    <row r="7" spans="1:18" ht="29.25" customHeight="1">
      <c r="A7" s="66" t="s">
        <v>2</v>
      </c>
      <c r="B7" s="66" t="s">
        <v>3</v>
      </c>
      <c r="C7" s="66" t="s">
        <v>4</v>
      </c>
      <c r="D7" s="66" t="s">
        <v>62</v>
      </c>
      <c r="E7" s="63" t="s">
        <v>5</v>
      </c>
      <c r="F7" s="69" t="s">
        <v>61</v>
      </c>
      <c r="G7" s="70"/>
      <c r="H7" s="70"/>
      <c r="I7" s="70"/>
      <c r="J7" s="71"/>
      <c r="K7" s="72" t="s">
        <v>61</v>
      </c>
      <c r="L7" s="72"/>
      <c r="M7" s="72"/>
      <c r="N7" s="72"/>
      <c r="O7" s="72"/>
      <c r="P7" s="72"/>
      <c r="Q7" s="72"/>
      <c r="R7" s="72"/>
    </row>
    <row r="8" spans="1:18" ht="35.25" customHeight="1">
      <c r="A8" s="66"/>
      <c r="B8" s="66"/>
      <c r="C8" s="66"/>
      <c r="D8" s="66"/>
      <c r="E8" s="64"/>
      <c r="F8" s="67" t="s">
        <v>87</v>
      </c>
      <c r="G8" s="61" t="s">
        <v>86</v>
      </c>
      <c r="H8" s="61" t="s">
        <v>58</v>
      </c>
      <c r="I8" s="61" t="s">
        <v>59</v>
      </c>
      <c r="J8" s="61" t="s">
        <v>60</v>
      </c>
      <c r="K8" s="75" t="s">
        <v>89</v>
      </c>
      <c r="L8" s="66" t="s">
        <v>37</v>
      </c>
      <c r="M8" s="66" t="s">
        <v>38</v>
      </c>
      <c r="N8" s="66" t="s">
        <v>88</v>
      </c>
      <c r="O8" s="66" t="s">
        <v>39</v>
      </c>
      <c r="P8" s="73" t="s">
        <v>40</v>
      </c>
      <c r="Q8" s="74" t="s">
        <v>41</v>
      </c>
      <c r="R8" s="73" t="s">
        <v>40</v>
      </c>
    </row>
    <row r="9" spans="1:19" ht="90.75" customHeight="1">
      <c r="A9" s="66"/>
      <c r="B9" s="66"/>
      <c r="C9" s="66"/>
      <c r="D9" s="66"/>
      <c r="E9" s="65"/>
      <c r="F9" s="68"/>
      <c r="G9" s="62"/>
      <c r="H9" s="62"/>
      <c r="I9" s="62"/>
      <c r="J9" s="62"/>
      <c r="K9" s="76"/>
      <c r="L9" s="66"/>
      <c r="M9" s="66"/>
      <c r="N9" s="66"/>
      <c r="O9" s="66"/>
      <c r="P9" s="73"/>
      <c r="Q9" s="74"/>
      <c r="R9" s="73"/>
      <c r="S9" s="2"/>
    </row>
    <row r="10" spans="1:19" ht="12.75">
      <c r="A10" s="6">
        <v>1</v>
      </c>
      <c r="B10" s="6">
        <v>2</v>
      </c>
      <c r="C10" s="6">
        <v>3</v>
      </c>
      <c r="D10" s="6">
        <v>4</v>
      </c>
      <c r="E10" s="8">
        <v>5</v>
      </c>
      <c r="F10" s="7">
        <v>6</v>
      </c>
      <c r="G10" s="6">
        <v>7</v>
      </c>
      <c r="H10" s="6">
        <v>8</v>
      </c>
      <c r="I10" s="8">
        <v>9</v>
      </c>
      <c r="J10" s="32">
        <v>10</v>
      </c>
      <c r="K10" s="9">
        <v>11</v>
      </c>
      <c r="L10" s="6">
        <v>12</v>
      </c>
      <c r="M10" s="6">
        <v>13</v>
      </c>
      <c r="N10" s="6">
        <v>14</v>
      </c>
      <c r="O10" s="6">
        <v>15</v>
      </c>
      <c r="P10" s="21">
        <v>16</v>
      </c>
      <c r="Q10" s="6">
        <v>17</v>
      </c>
      <c r="R10" s="33">
        <v>18</v>
      </c>
      <c r="S10" s="2"/>
    </row>
    <row r="11" spans="1:19" ht="115.5" customHeight="1">
      <c r="A11" s="11">
        <v>1</v>
      </c>
      <c r="B11" s="12" t="s">
        <v>95</v>
      </c>
      <c r="C11" s="12">
        <v>43</v>
      </c>
      <c r="D11" s="12">
        <v>2</v>
      </c>
      <c r="E11" s="17">
        <v>28</v>
      </c>
      <c r="F11" s="17">
        <v>11</v>
      </c>
      <c r="G11" s="17">
        <v>4</v>
      </c>
      <c r="H11" s="12">
        <v>2</v>
      </c>
      <c r="I11" s="12">
        <v>2</v>
      </c>
      <c r="J11" s="12">
        <v>3</v>
      </c>
      <c r="K11" s="19">
        <v>12</v>
      </c>
      <c r="L11" s="13">
        <v>6</v>
      </c>
      <c r="M11" s="13">
        <v>5</v>
      </c>
      <c r="N11" s="13">
        <v>0</v>
      </c>
      <c r="O11" s="13">
        <v>1</v>
      </c>
      <c r="P11" s="3" t="s">
        <v>97</v>
      </c>
      <c r="Q11" s="13">
        <v>0</v>
      </c>
      <c r="R11" s="13"/>
      <c r="S11" s="2"/>
    </row>
    <row r="12" spans="1:18" ht="12.75">
      <c r="A12" s="11">
        <v>2</v>
      </c>
      <c r="B12" s="12" t="s">
        <v>98</v>
      </c>
      <c r="C12" s="12">
        <v>19</v>
      </c>
      <c r="D12" s="12">
        <v>0</v>
      </c>
      <c r="E12" s="17">
        <v>16</v>
      </c>
      <c r="F12" s="17">
        <v>0</v>
      </c>
      <c r="G12" s="17">
        <v>0</v>
      </c>
      <c r="H12" s="12">
        <v>0</v>
      </c>
      <c r="I12" s="12">
        <v>0</v>
      </c>
      <c r="J12" s="12">
        <v>0</v>
      </c>
      <c r="K12" s="19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</row>
    <row r="13" spans="1:18" ht="12.75">
      <c r="A13" s="11">
        <v>3</v>
      </c>
      <c r="B13" s="12" t="s">
        <v>99</v>
      </c>
      <c r="C13" s="12">
        <v>12</v>
      </c>
      <c r="D13" s="12">
        <v>0</v>
      </c>
      <c r="E13" s="17">
        <v>0</v>
      </c>
      <c r="F13" s="17">
        <v>0</v>
      </c>
      <c r="G13" s="17">
        <v>0</v>
      </c>
      <c r="H13" s="12">
        <v>0</v>
      </c>
      <c r="I13" s="12">
        <v>0</v>
      </c>
      <c r="J13" s="12">
        <v>0</v>
      </c>
      <c r="K13" s="19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</row>
    <row r="14" spans="1:18" ht="12.75">
      <c r="A14" s="11">
        <v>4</v>
      </c>
      <c r="B14" s="12" t="s">
        <v>100</v>
      </c>
      <c r="C14" s="12">
        <v>11</v>
      </c>
      <c r="D14" s="12">
        <v>0</v>
      </c>
      <c r="E14" s="17">
        <v>9</v>
      </c>
      <c r="F14" s="17">
        <v>2</v>
      </c>
      <c r="G14" s="17">
        <v>1</v>
      </c>
      <c r="H14" s="12">
        <v>1</v>
      </c>
      <c r="I14" s="12">
        <v>0</v>
      </c>
      <c r="J14" s="12">
        <v>0</v>
      </c>
      <c r="K14" s="19">
        <v>2</v>
      </c>
      <c r="L14" s="13">
        <v>1</v>
      </c>
      <c r="M14" s="13">
        <v>1</v>
      </c>
      <c r="N14" s="13">
        <v>0</v>
      </c>
      <c r="O14" s="13">
        <v>0</v>
      </c>
      <c r="P14" s="13">
        <v>0</v>
      </c>
      <c r="Q14" s="13"/>
      <c r="R14" s="13">
        <v>0</v>
      </c>
    </row>
    <row r="15" spans="1:17" ht="66.75" customHeight="1">
      <c r="A15" s="39">
        <v>5</v>
      </c>
      <c r="B15" s="4" t="s">
        <v>102</v>
      </c>
      <c r="C15" s="12">
        <v>13</v>
      </c>
      <c r="D15" s="12">
        <v>1</v>
      </c>
      <c r="E15" s="17">
        <v>4</v>
      </c>
      <c r="F15" s="17">
        <v>4</v>
      </c>
      <c r="G15" s="17">
        <v>0</v>
      </c>
      <c r="H15" s="12">
        <v>4</v>
      </c>
      <c r="I15" s="12">
        <v>0</v>
      </c>
      <c r="J15" s="12">
        <v>0</v>
      </c>
      <c r="K15" s="19">
        <v>4</v>
      </c>
      <c r="L15" s="13">
        <v>4</v>
      </c>
      <c r="M15" s="13">
        <v>0</v>
      </c>
      <c r="N15" s="13">
        <v>0</v>
      </c>
      <c r="O15" s="13">
        <v>0</v>
      </c>
      <c r="P15" s="3" t="s">
        <v>103</v>
      </c>
      <c r="Q15" s="13">
        <v>0</v>
      </c>
    </row>
    <row r="16" spans="1:20" ht="12.75">
      <c r="A16" s="39">
        <v>6</v>
      </c>
      <c r="B16" s="12" t="s">
        <v>104</v>
      </c>
      <c r="C16" s="12">
        <v>7</v>
      </c>
      <c r="D16" s="12">
        <v>0</v>
      </c>
      <c r="E16" s="17">
        <v>6</v>
      </c>
      <c r="F16" s="17">
        <v>0</v>
      </c>
      <c r="G16" s="17">
        <v>0</v>
      </c>
      <c r="H16" s="12">
        <v>0</v>
      </c>
      <c r="I16" s="12">
        <v>0</v>
      </c>
      <c r="J16" s="12">
        <v>0</v>
      </c>
      <c r="K16" s="19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T16" s="23"/>
    </row>
    <row r="17" spans="1:18" ht="12.75">
      <c r="A17" s="39">
        <v>7</v>
      </c>
      <c r="B17" s="39" t="s">
        <v>106</v>
      </c>
      <c r="C17" s="12">
        <v>10</v>
      </c>
      <c r="D17" s="12">
        <v>1</v>
      </c>
      <c r="E17" s="17">
        <v>3</v>
      </c>
      <c r="F17" s="17">
        <v>0</v>
      </c>
      <c r="G17" s="17">
        <v>0</v>
      </c>
      <c r="H17" s="12">
        <v>0</v>
      </c>
      <c r="I17" s="12">
        <v>0</v>
      </c>
      <c r="J17" s="12">
        <v>0</v>
      </c>
      <c r="K17" s="19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</row>
    <row r="18" spans="1:18" ht="12.75">
      <c r="A18" s="39">
        <v>8</v>
      </c>
      <c r="B18" s="39" t="s">
        <v>108</v>
      </c>
      <c r="C18" s="12">
        <v>8</v>
      </c>
      <c r="D18" s="12">
        <v>0</v>
      </c>
      <c r="E18" s="17">
        <v>6</v>
      </c>
      <c r="F18" s="17">
        <v>0</v>
      </c>
      <c r="G18" s="17">
        <v>0</v>
      </c>
      <c r="H18" s="12">
        <v>0</v>
      </c>
      <c r="I18" s="12">
        <v>0</v>
      </c>
      <c r="J18" s="12">
        <v>0</v>
      </c>
      <c r="K18" s="19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</row>
    <row r="19" spans="1:18" ht="12.75">
      <c r="A19" s="39">
        <v>9</v>
      </c>
      <c r="B19" s="12" t="s">
        <v>109</v>
      </c>
      <c r="C19" s="12">
        <v>10</v>
      </c>
      <c r="D19" s="12">
        <v>0</v>
      </c>
      <c r="E19" s="17">
        <v>4</v>
      </c>
      <c r="F19" s="17">
        <v>1</v>
      </c>
      <c r="G19" s="17">
        <v>1</v>
      </c>
      <c r="H19" s="12">
        <v>0</v>
      </c>
      <c r="I19" s="12">
        <v>0</v>
      </c>
      <c r="J19" s="12">
        <v>0</v>
      </c>
      <c r="K19" s="19">
        <v>1</v>
      </c>
      <c r="L19" s="13">
        <v>1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</row>
    <row r="20" spans="1:18" ht="12.75">
      <c r="A20" s="39">
        <v>10</v>
      </c>
      <c r="B20" s="39" t="s">
        <v>110</v>
      </c>
      <c r="C20" s="39">
        <v>7</v>
      </c>
      <c r="D20" s="39">
        <v>0</v>
      </c>
      <c r="E20" s="39">
        <v>4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/>
      <c r="Q20" s="39"/>
      <c r="R20" s="39"/>
    </row>
    <row r="21" spans="1:18" ht="63.75">
      <c r="A21" s="39">
        <v>11</v>
      </c>
      <c r="B21" s="12" t="s">
        <v>112</v>
      </c>
      <c r="C21" s="12">
        <v>21</v>
      </c>
      <c r="D21" s="12">
        <v>0</v>
      </c>
      <c r="E21" s="17">
        <v>8</v>
      </c>
      <c r="F21" s="17">
        <v>8</v>
      </c>
      <c r="G21" s="17">
        <v>6</v>
      </c>
      <c r="H21" s="12">
        <v>1</v>
      </c>
      <c r="I21" s="12">
        <v>1</v>
      </c>
      <c r="J21" s="12">
        <v>0</v>
      </c>
      <c r="K21" s="19">
        <v>8</v>
      </c>
      <c r="L21" s="13">
        <v>8</v>
      </c>
      <c r="M21" s="13">
        <v>0</v>
      </c>
      <c r="N21" s="13">
        <v>0</v>
      </c>
      <c r="O21" s="13">
        <v>0</v>
      </c>
      <c r="P21" s="3" t="s">
        <v>113</v>
      </c>
      <c r="Q21" s="13">
        <v>0</v>
      </c>
      <c r="R21" s="13">
        <v>0</v>
      </c>
    </row>
    <row r="22" spans="1:18" ht="63.75">
      <c r="A22" s="39">
        <v>12</v>
      </c>
      <c r="B22" s="12" t="s">
        <v>115</v>
      </c>
      <c r="C22" s="12">
        <v>23</v>
      </c>
      <c r="D22" s="12">
        <v>0</v>
      </c>
      <c r="E22" s="17">
        <v>16</v>
      </c>
      <c r="F22" s="17">
        <v>3</v>
      </c>
      <c r="G22" s="17">
        <v>0</v>
      </c>
      <c r="H22" s="12">
        <v>3</v>
      </c>
      <c r="I22" s="12">
        <v>0</v>
      </c>
      <c r="J22" s="12">
        <v>0</v>
      </c>
      <c r="K22" s="19">
        <v>3</v>
      </c>
      <c r="L22" s="13">
        <v>3</v>
      </c>
      <c r="M22" s="13">
        <v>0</v>
      </c>
      <c r="N22" s="13">
        <v>0</v>
      </c>
      <c r="O22" s="13">
        <v>0</v>
      </c>
      <c r="P22" s="3" t="s">
        <v>116</v>
      </c>
      <c r="Q22" s="13">
        <v>0</v>
      </c>
      <c r="R22" s="13">
        <v>0</v>
      </c>
    </row>
    <row r="23" spans="1:18" ht="12.75">
      <c r="A23" s="39">
        <v>13</v>
      </c>
      <c r="B23" s="39" t="s">
        <v>111</v>
      </c>
      <c r="C23" s="39">
        <v>2</v>
      </c>
      <c r="D23" s="39">
        <v>0</v>
      </c>
      <c r="E23" s="39">
        <v>2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13">
        <v>0</v>
      </c>
      <c r="N23" s="13">
        <v>0</v>
      </c>
      <c r="O23" s="13">
        <v>0</v>
      </c>
      <c r="P23" s="39"/>
      <c r="Q23" s="13">
        <v>0</v>
      </c>
      <c r="R23" s="13">
        <v>0</v>
      </c>
    </row>
    <row r="24" spans="1:18" ht="12.75" customHeight="1">
      <c r="A24" s="39">
        <v>14</v>
      </c>
      <c r="B24" s="17" t="s">
        <v>117</v>
      </c>
      <c r="C24" s="39">
        <v>3</v>
      </c>
      <c r="D24" s="39">
        <v>0</v>
      </c>
      <c r="E24" s="39">
        <v>3</v>
      </c>
      <c r="F24" s="39">
        <v>1</v>
      </c>
      <c r="G24" s="39">
        <v>1</v>
      </c>
      <c r="H24" s="39"/>
      <c r="I24" s="39"/>
      <c r="J24" s="39"/>
      <c r="K24" s="39">
        <v>1</v>
      </c>
      <c r="L24" s="39">
        <v>1</v>
      </c>
      <c r="M24" s="13">
        <v>0</v>
      </c>
      <c r="N24" s="13">
        <v>0</v>
      </c>
      <c r="O24" s="13">
        <v>0</v>
      </c>
      <c r="P24" s="39"/>
      <c r="Q24" s="13">
        <v>0</v>
      </c>
      <c r="R24" s="13">
        <v>0</v>
      </c>
    </row>
    <row r="25" spans="1:18" ht="12.75" customHeight="1">
      <c r="A25" s="37">
        <v>15</v>
      </c>
      <c r="B25" s="39" t="s">
        <v>122</v>
      </c>
      <c r="C25" s="39">
        <v>7</v>
      </c>
      <c r="D25" s="45">
        <v>0</v>
      </c>
      <c r="E25" s="39">
        <v>7</v>
      </c>
      <c r="F25" s="39">
        <v>1</v>
      </c>
      <c r="G25" s="39">
        <v>1</v>
      </c>
      <c r="H25" s="39"/>
      <c r="I25" s="39"/>
      <c r="J25" s="39"/>
      <c r="K25" s="39">
        <v>1</v>
      </c>
      <c r="L25" s="39">
        <v>1</v>
      </c>
      <c r="M25" s="13">
        <v>0</v>
      </c>
      <c r="N25" s="13">
        <v>0</v>
      </c>
      <c r="O25" s="13">
        <v>0</v>
      </c>
      <c r="P25" s="39"/>
      <c r="Q25" s="13">
        <v>0</v>
      </c>
      <c r="R25" s="13">
        <v>0</v>
      </c>
    </row>
    <row r="26" spans="1:18" ht="12.75" customHeight="1">
      <c r="A26" s="39">
        <v>16</v>
      </c>
      <c r="B26" s="39" t="s">
        <v>123</v>
      </c>
      <c r="C26" s="39">
        <v>9</v>
      </c>
      <c r="D26" s="45">
        <v>0</v>
      </c>
      <c r="E26" s="39">
        <v>1</v>
      </c>
      <c r="F26" s="17">
        <v>1</v>
      </c>
      <c r="G26" s="17">
        <v>1</v>
      </c>
      <c r="H26" s="12">
        <v>0</v>
      </c>
      <c r="I26" s="12">
        <v>0</v>
      </c>
      <c r="J26" s="12">
        <v>0</v>
      </c>
      <c r="K26" s="19">
        <v>0</v>
      </c>
      <c r="L26" s="13">
        <v>0</v>
      </c>
      <c r="M26" s="13">
        <v>0</v>
      </c>
      <c r="N26" s="13">
        <v>0</v>
      </c>
      <c r="O26" s="13">
        <v>0</v>
      </c>
      <c r="P26" s="39"/>
      <c r="Q26" s="13">
        <v>0</v>
      </c>
      <c r="R26" s="13">
        <v>0</v>
      </c>
    </row>
    <row r="27" spans="1:18" ht="12.75" customHeight="1">
      <c r="A27" s="39">
        <v>17</v>
      </c>
      <c r="B27" s="39" t="s">
        <v>124</v>
      </c>
      <c r="C27" s="39">
        <v>5</v>
      </c>
      <c r="D27" s="45">
        <v>0</v>
      </c>
      <c r="E27" s="39">
        <v>3</v>
      </c>
      <c r="F27" s="39">
        <v>2</v>
      </c>
      <c r="G27" s="39">
        <v>1</v>
      </c>
      <c r="H27" s="39"/>
      <c r="I27" s="39">
        <v>1</v>
      </c>
      <c r="J27" s="39"/>
      <c r="K27" s="39">
        <v>2</v>
      </c>
      <c r="L27" s="39">
        <v>2</v>
      </c>
      <c r="M27" s="13">
        <v>0</v>
      </c>
      <c r="N27" s="13">
        <v>0</v>
      </c>
      <c r="O27" s="13">
        <v>0</v>
      </c>
      <c r="P27" s="39"/>
      <c r="Q27" s="13">
        <v>0</v>
      </c>
      <c r="R27" s="13">
        <v>0</v>
      </c>
    </row>
    <row r="28" spans="1:18" ht="12.75" customHeight="1">
      <c r="A28" s="39">
        <v>18</v>
      </c>
      <c r="B28" s="39" t="s">
        <v>125</v>
      </c>
      <c r="C28" s="39">
        <v>9</v>
      </c>
      <c r="D28" s="45">
        <v>0</v>
      </c>
      <c r="E28" s="39">
        <v>0</v>
      </c>
      <c r="F28" s="39">
        <v>1</v>
      </c>
      <c r="G28" s="39">
        <v>1</v>
      </c>
      <c r="H28" s="39"/>
      <c r="I28" s="39"/>
      <c r="J28" s="39"/>
      <c r="K28" s="39">
        <v>1</v>
      </c>
      <c r="L28" s="39">
        <v>1</v>
      </c>
      <c r="M28" s="13">
        <v>0</v>
      </c>
      <c r="N28" s="13">
        <v>0</v>
      </c>
      <c r="O28" s="13">
        <v>0</v>
      </c>
      <c r="P28" s="39"/>
      <c r="Q28" s="13">
        <v>0</v>
      </c>
      <c r="R28" s="13">
        <v>0</v>
      </c>
    </row>
    <row r="29" spans="2:18" ht="12.75" customHeight="1">
      <c r="B29" s="1" t="s">
        <v>126</v>
      </c>
      <c r="C29" s="1">
        <f>SUM(C11:C28)</f>
        <v>219</v>
      </c>
      <c r="D29" s="1">
        <f aca="true" t="shared" si="0" ref="D29:M29">SUM(D11:D28)</f>
        <v>4</v>
      </c>
      <c r="E29" s="1">
        <f t="shared" si="0"/>
        <v>120</v>
      </c>
      <c r="F29" s="1">
        <f t="shared" si="0"/>
        <v>35</v>
      </c>
      <c r="G29" s="1">
        <f t="shared" si="0"/>
        <v>17</v>
      </c>
      <c r="H29" s="1">
        <f t="shared" si="0"/>
        <v>11</v>
      </c>
      <c r="I29" s="1">
        <f t="shared" si="0"/>
        <v>4</v>
      </c>
      <c r="J29" s="1">
        <f t="shared" si="0"/>
        <v>3</v>
      </c>
      <c r="K29" s="1">
        <f t="shared" si="0"/>
        <v>35</v>
      </c>
      <c r="L29" s="1">
        <f t="shared" si="0"/>
        <v>28</v>
      </c>
      <c r="M29" s="1">
        <f t="shared" si="0"/>
        <v>6</v>
      </c>
      <c r="N29" s="1">
        <f>SUM(N11:N28)</f>
        <v>0</v>
      </c>
      <c r="O29" s="1">
        <f>SUM(O11:O28)</f>
        <v>1</v>
      </c>
      <c r="P29" s="60"/>
      <c r="Q29" s="60"/>
      <c r="R29" s="60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4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</sheetData>
  <sheetProtection/>
  <mergeCells count="20">
    <mergeCell ref="M8:M9"/>
    <mergeCell ref="O8:O9"/>
    <mergeCell ref="D7:D9"/>
    <mergeCell ref="K7:R7"/>
    <mergeCell ref="P8:P9"/>
    <mergeCell ref="Q8:Q9"/>
    <mergeCell ref="R8:R9"/>
    <mergeCell ref="K8:K9"/>
    <mergeCell ref="L8:L9"/>
    <mergeCell ref="N8:N9"/>
    <mergeCell ref="G8:G9"/>
    <mergeCell ref="E7:E9"/>
    <mergeCell ref="A7:A9"/>
    <mergeCell ref="B7:B9"/>
    <mergeCell ref="C7:C9"/>
    <mergeCell ref="F8:F9"/>
    <mergeCell ref="F7:J7"/>
    <mergeCell ref="J8:J9"/>
    <mergeCell ref="I8:I9"/>
    <mergeCell ref="H8:H9"/>
  </mergeCells>
  <printOptions/>
  <pageMargins left="0.7874015748031497" right="0.7874015748031497" top="0.6692913385826772" bottom="0.6692913385826772" header="0.11811023622047245" footer="0.11811023622047245"/>
  <pageSetup horizontalDpi="600" verticalDpi="600" orientation="landscape" paperSize="9" r:id="rId1"/>
  <colBreaks count="1" manualBreakCount="1">
    <brk id="10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H27"/>
  <sheetViews>
    <sheetView view="pageBreakPreview" zoomScaleSheetLayoutView="100" zoomScalePageLayoutView="0" workbookViewId="0" topLeftCell="A1">
      <selection activeCell="D26" sqref="D26"/>
    </sheetView>
  </sheetViews>
  <sheetFormatPr defaultColWidth="9.00390625" defaultRowHeight="12.75"/>
  <cols>
    <col min="1" max="1" width="3.75390625" style="0" customWidth="1"/>
    <col min="2" max="2" width="17.375" style="0" customWidth="1"/>
    <col min="3" max="3" width="5.00390625" style="0" customWidth="1"/>
    <col min="4" max="6" width="17.75390625" style="0" customWidth="1"/>
    <col min="7" max="7" width="19.375" style="0" customWidth="1"/>
    <col min="8" max="8" width="18.75390625" style="0" customWidth="1"/>
    <col min="9" max="9" width="13.875" style="0" customWidth="1"/>
    <col min="10" max="10" width="18.125" style="0" customWidth="1"/>
    <col min="11" max="11" width="15.75390625" style="0" customWidth="1"/>
    <col min="12" max="12" width="13.625" style="0" customWidth="1"/>
    <col min="13" max="13" width="17.875" style="0" customWidth="1"/>
    <col min="14" max="14" width="15.875" style="0" customWidth="1"/>
    <col min="15" max="15" width="12.625" style="0" customWidth="1"/>
    <col min="16" max="16" width="4.375" style="0" customWidth="1"/>
    <col min="17" max="17" width="16.00390625" style="0" customWidth="1"/>
    <col min="18" max="18" width="19.125" style="0" customWidth="1"/>
    <col min="19" max="19" width="12.875" style="0" customWidth="1"/>
    <col min="20" max="20" width="15.625" style="0" customWidth="1"/>
    <col min="21" max="21" width="18.375" style="0" customWidth="1"/>
    <col min="22" max="22" width="16.875" style="0" customWidth="1"/>
    <col min="23" max="24" width="15.875" style="0" customWidth="1"/>
    <col min="25" max="25" width="15.25390625" style="0" customWidth="1"/>
    <col min="26" max="27" width="16.75390625" style="0" customWidth="1"/>
    <col min="28" max="28" width="15.625" style="0" customWidth="1"/>
    <col min="29" max="29" width="13.875" style="0" customWidth="1"/>
  </cols>
  <sheetData>
    <row r="2" ht="15.75">
      <c r="A2" s="14" t="s">
        <v>52</v>
      </c>
    </row>
    <row r="3" spans="1:6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0" ht="12.7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/>
      <c r="T4" s="2"/>
      <c r="U4" s="2"/>
      <c r="V4" s="2"/>
      <c r="W4" s="2"/>
      <c r="X4" s="2"/>
      <c r="Y4" s="2"/>
      <c r="Z4" s="2"/>
      <c r="AA4" s="2"/>
      <c r="AB4" s="1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29" ht="12.75" customHeight="1">
      <c r="A5" s="66" t="s">
        <v>2</v>
      </c>
      <c r="B5" s="66" t="s">
        <v>3</v>
      </c>
      <c r="C5" s="69" t="s">
        <v>6</v>
      </c>
      <c r="D5" s="70"/>
      <c r="E5" s="70"/>
      <c r="F5" s="70"/>
      <c r="G5" s="70"/>
      <c r="H5" s="70"/>
      <c r="I5" s="71"/>
      <c r="J5" s="69" t="s">
        <v>6</v>
      </c>
      <c r="K5" s="70"/>
      <c r="L5" s="70"/>
      <c r="M5" s="70"/>
      <c r="N5" s="70"/>
      <c r="O5" s="71"/>
      <c r="P5" s="84" t="s">
        <v>7</v>
      </c>
      <c r="Q5" s="58"/>
      <c r="R5" s="58"/>
      <c r="S5" s="58"/>
      <c r="T5" s="58"/>
      <c r="U5" s="58"/>
      <c r="V5" s="59"/>
      <c r="W5" s="58" t="s">
        <v>7</v>
      </c>
      <c r="X5" s="58"/>
      <c r="Y5" s="58"/>
      <c r="Z5" s="58"/>
      <c r="AA5" s="58"/>
      <c r="AB5" s="59"/>
      <c r="AC5" s="85" t="s">
        <v>73</v>
      </c>
    </row>
    <row r="6" spans="1:29" ht="12.75" customHeight="1">
      <c r="A6" s="66"/>
      <c r="B6" s="66"/>
      <c r="C6" s="67" t="s">
        <v>90</v>
      </c>
      <c r="D6" s="78" t="s">
        <v>42</v>
      </c>
      <c r="E6" s="82" t="s">
        <v>64</v>
      </c>
      <c r="F6" s="79" t="s">
        <v>78</v>
      </c>
      <c r="G6" s="78" t="s">
        <v>43</v>
      </c>
      <c r="H6" s="82" t="s">
        <v>65</v>
      </c>
      <c r="I6" s="79" t="s">
        <v>79</v>
      </c>
      <c r="J6" s="78" t="s">
        <v>63</v>
      </c>
      <c r="K6" s="82" t="s">
        <v>68</v>
      </c>
      <c r="L6" s="73" t="s">
        <v>79</v>
      </c>
      <c r="M6" s="78" t="s">
        <v>44</v>
      </c>
      <c r="N6" s="82" t="s">
        <v>67</v>
      </c>
      <c r="O6" s="73" t="s">
        <v>80</v>
      </c>
      <c r="P6" s="75" t="s">
        <v>91</v>
      </c>
      <c r="Q6" s="78" t="s">
        <v>66</v>
      </c>
      <c r="R6" s="77" t="s">
        <v>72</v>
      </c>
      <c r="S6" s="73" t="s">
        <v>94</v>
      </c>
      <c r="T6" s="78" t="s">
        <v>45</v>
      </c>
      <c r="U6" s="77" t="s">
        <v>71</v>
      </c>
      <c r="V6" s="73" t="s">
        <v>94</v>
      </c>
      <c r="W6" s="81" t="s">
        <v>46</v>
      </c>
      <c r="X6" s="77" t="s">
        <v>70</v>
      </c>
      <c r="Y6" s="73" t="s">
        <v>94</v>
      </c>
      <c r="Z6" s="78" t="s">
        <v>47</v>
      </c>
      <c r="AA6" s="77" t="s">
        <v>69</v>
      </c>
      <c r="AB6" s="73" t="s">
        <v>94</v>
      </c>
      <c r="AC6" s="85"/>
    </row>
    <row r="7" spans="1:29" ht="108.75" customHeight="1">
      <c r="A7" s="66"/>
      <c r="B7" s="66"/>
      <c r="C7" s="68"/>
      <c r="D7" s="78"/>
      <c r="E7" s="83"/>
      <c r="F7" s="80"/>
      <c r="G7" s="78"/>
      <c r="H7" s="83"/>
      <c r="I7" s="80"/>
      <c r="J7" s="78"/>
      <c r="K7" s="83"/>
      <c r="L7" s="73"/>
      <c r="M7" s="78"/>
      <c r="N7" s="83"/>
      <c r="O7" s="73"/>
      <c r="P7" s="76"/>
      <c r="Q7" s="78"/>
      <c r="R7" s="77"/>
      <c r="S7" s="73"/>
      <c r="T7" s="78"/>
      <c r="U7" s="77"/>
      <c r="V7" s="73"/>
      <c r="W7" s="81"/>
      <c r="X7" s="77"/>
      <c r="Y7" s="73"/>
      <c r="Z7" s="78"/>
      <c r="AA7" s="77"/>
      <c r="AB7" s="73"/>
      <c r="AC7" s="85"/>
    </row>
    <row r="8" spans="1:29" ht="12.75">
      <c r="A8" s="6">
        <v>1</v>
      </c>
      <c r="B8" s="6">
        <v>2</v>
      </c>
      <c r="C8" s="7">
        <v>19</v>
      </c>
      <c r="D8" s="28">
        <v>20</v>
      </c>
      <c r="E8" s="6">
        <v>21</v>
      </c>
      <c r="F8" s="8">
        <v>22</v>
      </c>
      <c r="G8" s="28">
        <v>23</v>
      </c>
      <c r="H8" s="22">
        <v>24</v>
      </c>
      <c r="I8" s="36">
        <v>25</v>
      </c>
      <c r="J8" s="35">
        <v>26</v>
      </c>
      <c r="K8" s="6">
        <v>27</v>
      </c>
      <c r="L8" s="22">
        <v>28</v>
      </c>
      <c r="M8" s="28">
        <v>29</v>
      </c>
      <c r="N8" s="8">
        <v>30</v>
      </c>
      <c r="O8" s="8">
        <v>31</v>
      </c>
      <c r="P8" s="29">
        <v>32</v>
      </c>
      <c r="Q8" s="28">
        <v>33</v>
      </c>
      <c r="R8" s="27">
        <v>34</v>
      </c>
      <c r="S8" s="8">
        <v>35</v>
      </c>
      <c r="T8" s="28">
        <v>36</v>
      </c>
      <c r="U8" s="8">
        <v>37</v>
      </c>
      <c r="V8" s="8">
        <v>38</v>
      </c>
      <c r="W8" s="35">
        <v>39</v>
      </c>
      <c r="X8" s="8">
        <v>40</v>
      </c>
      <c r="Y8" s="22">
        <v>41</v>
      </c>
      <c r="Z8" s="28">
        <v>42</v>
      </c>
      <c r="AA8" s="22">
        <v>43</v>
      </c>
      <c r="AB8" s="22">
        <v>44</v>
      </c>
      <c r="AC8" s="7">
        <v>45</v>
      </c>
    </row>
    <row r="9" spans="1:29" ht="13.5" customHeight="1">
      <c r="A9" s="11">
        <v>1</v>
      </c>
      <c r="B9" s="12" t="s">
        <v>95</v>
      </c>
      <c r="C9" s="17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26">
        <v>0</v>
      </c>
      <c r="K9" s="12">
        <v>0</v>
      </c>
      <c r="L9" s="12">
        <v>0</v>
      </c>
      <c r="M9" s="12">
        <v>0</v>
      </c>
      <c r="N9" s="24">
        <v>0</v>
      </c>
      <c r="O9" s="12">
        <v>0</v>
      </c>
      <c r="P9" s="17">
        <v>0</v>
      </c>
      <c r="Q9" s="17">
        <v>0</v>
      </c>
      <c r="R9" s="26">
        <v>0</v>
      </c>
      <c r="S9" s="12">
        <v>0</v>
      </c>
      <c r="T9" s="12">
        <v>0</v>
      </c>
      <c r="U9" s="12">
        <v>0</v>
      </c>
      <c r="V9" s="17">
        <v>0</v>
      </c>
      <c r="W9" s="26">
        <v>0</v>
      </c>
      <c r="X9" s="12">
        <v>0</v>
      </c>
      <c r="Y9" s="12">
        <v>0</v>
      </c>
      <c r="Z9" s="12">
        <v>0</v>
      </c>
      <c r="AA9" s="17">
        <v>0</v>
      </c>
      <c r="AB9" s="12">
        <v>0</v>
      </c>
      <c r="AC9" s="17">
        <v>0</v>
      </c>
    </row>
    <row r="10" spans="1:29" ht="12.75">
      <c r="A10" s="11">
        <v>2</v>
      </c>
      <c r="B10" s="12" t="s">
        <v>98</v>
      </c>
      <c r="C10" s="17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26">
        <v>0</v>
      </c>
      <c r="K10" s="12">
        <v>0</v>
      </c>
      <c r="L10" s="12">
        <v>0</v>
      </c>
      <c r="M10" s="12">
        <v>0</v>
      </c>
      <c r="N10" s="24">
        <v>0</v>
      </c>
      <c r="O10" s="12">
        <v>0</v>
      </c>
      <c r="P10" s="17">
        <v>0</v>
      </c>
      <c r="Q10" s="17">
        <v>0</v>
      </c>
      <c r="R10" s="26">
        <v>0</v>
      </c>
      <c r="S10" s="12">
        <v>0</v>
      </c>
      <c r="T10" s="12">
        <v>0</v>
      </c>
      <c r="U10" s="12">
        <v>0</v>
      </c>
      <c r="V10" s="17">
        <v>0</v>
      </c>
      <c r="W10" s="26">
        <v>0</v>
      </c>
      <c r="X10" s="12">
        <v>0</v>
      </c>
      <c r="Y10" s="12">
        <v>0</v>
      </c>
      <c r="Z10" s="12">
        <v>0</v>
      </c>
      <c r="AA10" s="17">
        <v>0</v>
      </c>
      <c r="AB10" s="12">
        <v>0</v>
      </c>
      <c r="AC10" s="17">
        <v>0</v>
      </c>
    </row>
    <row r="11" spans="1:29" ht="12.75">
      <c r="A11" s="11">
        <v>3</v>
      </c>
      <c r="B11" s="12" t="s">
        <v>99</v>
      </c>
      <c r="C11" s="17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26">
        <v>0</v>
      </c>
      <c r="K11" s="12">
        <v>0</v>
      </c>
      <c r="L11" s="12">
        <v>0</v>
      </c>
      <c r="M11" s="12">
        <v>0</v>
      </c>
      <c r="N11" s="24">
        <v>0</v>
      </c>
      <c r="O11" s="12">
        <v>0</v>
      </c>
      <c r="P11" s="17">
        <v>0</v>
      </c>
      <c r="Q11" s="17">
        <v>0</v>
      </c>
      <c r="R11" s="26">
        <v>0</v>
      </c>
      <c r="S11" s="12">
        <v>0</v>
      </c>
      <c r="T11" s="12">
        <v>0</v>
      </c>
      <c r="U11" s="12">
        <v>0</v>
      </c>
      <c r="V11" s="17">
        <v>0</v>
      </c>
      <c r="W11" s="26">
        <v>0</v>
      </c>
      <c r="X11" s="12">
        <v>0</v>
      </c>
      <c r="Y11" s="12">
        <v>0</v>
      </c>
      <c r="Z11" s="12">
        <v>0</v>
      </c>
      <c r="AA11" s="17">
        <v>0</v>
      </c>
      <c r="AB11" s="12">
        <v>0</v>
      </c>
      <c r="AC11" s="17">
        <v>0</v>
      </c>
    </row>
    <row r="12" spans="1:29" ht="12.75">
      <c r="A12" s="11">
        <v>4</v>
      </c>
      <c r="B12" s="12" t="s">
        <v>100</v>
      </c>
      <c r="C12" s="17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26">
        <v>0</v>
      </c>
      <c r="K12" s="12">
        <v>0</v>
      </c>
      <c r="L12" s="12">
        <v>0</v>
      </c>
      <c r="M12" s="12">
        <v>0</v>
      </c>
      <c r="N12" s="24">
        <v>0</v>
      </c>
      <c r="O12" s="12">
        <v>0</v>
      </c>
      <c r="P12" s="17">
        <v>0</v>
      </c>
      <c r="Q12" s="17">
        <v>0</v>
      </c>
      <c r="R12" s="26">
        <v>0</v>
      </c>
      <c r="S12" s="12">
        <v>0</v>
      </c>
      <c r="T12" s="12">
        <v>0</v>
      </c>
      <c r="U12" s="12">
        <v>0</v>
      </c>
      <c r="V12" s="17">
        <v>0</v>
      </c>
      <c r="W12" s="26">
        <v>0</v>
      </c>
      <c r="X12" s="12">
        <v>0</v>
      </c>
      <c r="Y12" s="12">
        <v>0</v>
      </c>
      <c r="Z12" s="12">
        <v>0</v>
      </c>
      <c r="AA12" s="17">
        <v>0</v>
      </c>
      <c r="AB12" s="12">
        <v>0</v>
      </c>
      <c r="AC12" s="17">
        <v>0</v>
      </c>
    </row>
    <row r="13" spans="1:60" ht="38.25">
      <c r="A13" s="1">
        <v>5</v>
      </c>
      <c r="B13" s="4" t="s">
        <v>102</v>
      </c>
      <c r="C13" s="17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26">
        <v>0</v>
      </c>
      <c r="K13" s="12">
        <v>0</v>
      </c>
      <c r="L13" s="12">
        <v>0</v>
      </c>
      <c r="M13" s="12">
        <v>0</v>
      </c>
      <c r="N13" s="24">
        <v>0</v>
      </c>
      <c r="O13" s="12">
        <v>0</v>
      </c>
      <c r="P13" s="17">
        <v>0</v>
      </c>
      <c r="Q13" s="17">
        <v>0</v>
      </c>
      <c r="R13" s="26">
        <v>0</v>
      </c>
      <c r="S13" s="12">
        <v>0</v>
      </c>
      <c r="T13" s="12">
        <v>0</v>
      </c>
      <c r="U13" s="12">
        <v>0</v>
      </c>
      <c r="V13" s="17">
        <v>0</v>
      </c>
      <c r="W13" s="26">
        <v>0</v>
      </c>
      <c r="X13" s="12">
        <v>0</v>
      </c>
      <c r="Y13" s="12">
        <v>0</v>
      </c>
      <c r="Z13" s="12">
        <v>0</v>
      </c>
      <c r="AA13" s="17">
        <v>0</v>
      </c>
      <c r="AB13" s="12">
        <v>0</v>
      </c>
      <c r="AC13" s="17">
        <v>0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 ht="12.75">
      <c r="A14" s="1">
        <v>6</v>
      </c>
      <c r="B14" s="12" t="s">
        <v>104</v>
      </c>
      <c r="C14" s="17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26">
        <v>0</v>
      </c>
      <c r="K14" s="12">
        <v>0</v>
      </c>
      <c r="L14" s="12">
        <v>0</v>
      </c>
      <c r="M14" s="12">
        <v>0</v>
      </c>
      <c r="N14" s="24">
        <v>0</v>
      </c>
      <c r="O14" s="12">
        <v>0</v>
      </c>
      <c r="P14" s="17">
        <v>0</v>
      </c>
      <c r="Q14" s="17">
        <v>0</v>
      </c>
      <c r="R14" s="26">
        <v>0</v>
      </c>
      <c r="S14" s="12">
        <v>0</v>
      </c>
      <c r="T14" s="12">
        <v>0</v>
      </c>
      <c r="U14" s="12">
        <v>0</v>
      </c>
      <c r="V14" s="17">
        <v>0</v>
      </c>
      <c r="W14" s="26">
        <v>0</v>
      </c>
      <c r="X14" s="12">
        <v>0</v>
      </c>
      <c r="Y14" s="12">
        <v>0</v>
      </c>
      <c r="Z14" s="12">
        <v>0</v>
      </c>
      <c r="AA14" s="17">
        <v>0</v>
      </c>
      <c r="AB14" s="12">
        <v>0</v>
      </c>
      <c r="AC14" s="17">
        <v>0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1:60" ht="12.75">
      <c r="A15" s="1">
        <v>7</v>
      </c>
      <c r="B15" s="1" t="s">
        <v>106</v>
      </c>
      <c r="C15" s="17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26">
        <v>0</v>
      </c>
      <c r="K15" s="12">
        <v>0</v>
      </c>
      <c r="L15" s="12">
        <v>0</v>
      </c>
      <c r="M15" s="12">
        <v>0</v>
      </c>
      <c r="N15" s="24">
        <v>0</v>
      </c>
      <c r="O15" s="12">
        <v>0</v>
      </c>
      <c r="P15" s="17">
        <v>0</v>
      </c>
      <c r="Q15" s="17">
        <v>0</v>
      </c>
      <c r="R15" s="26">
        <v>0</v>
      </c>
      <c r="S15" s="12">
        <v>0</v>
      </c>
      <c r="T15" s="12">
        <v>0</v>
      </c>
      <c r="U15" s="12">
        <v>0</v>
      </c>
      <c r="V15" s="17">
        <v>0</v>
      </c>
      <c r="W15" s="26">
        <v>0</v>
      </c>
      <c r="X15" s="12">
        <v>0</v>
      </c>
      <c r="Y15" s="12">
        <v>0</v>
      </c>
      <c r="Z15" s="12">
        <v>0</v>
      </c>
      <c r="AA15" s="17">
        <v>0</v>
      </c>
      <c r="AB15" s="12">
        <v>0</v>
      </c>
      <c r="AC15" s="17">
        <v>0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1:60" ht="12.75" customHeight="1">
      <c r="A16" s="57">
        <v>8</v>
      </c>
      <c r="B16" s="1" t="s">
        <v>108</v>
      </c>
      <c r="C16" s="17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26">
        <v>0</v>
      </c>
      <c r="K16" s="12">
        <v>0</v>
      </c>
      <c r="L16" s="12">
        <v>0</v>
      </c>
      <c r="M16" s="12">
        <v>0</v>
      </c>
      <c r="N16" s="24">
        <v>0</v>
      </c>
      <c r="O16" s="12">
        <v>0</v>
      </c>
      <c r="P16" s="17">
        <v>0</v>
      </c>
      <c r="Q16" s="17">
        <v>0</v>
      </c>
      <c r="R16" s="26">
        <v>0</v>
      </c>
      <c r="S16" s="12">
        <v>0</v>
      </c>
      <c r="T16" s="12">
        <v>0</v>
      </c>
      <c r="U16" s="12">
        <v>0</v>
      </c>
      <c r="V16" s="17">
        <v>0</v>
      </c>
      <c r="W16" s="26">
        <v>0</v>
      </c>
      <c r="X16" s="12">
        <v>0</v>
      </c>
      <c r="Y16" s="12">
        <v>0</v>
      </c>
      <c r="Z16" s="12">
        <v>0</v>
      </c>
      <c r="AA16" s="17">
        <v>0</v>
      </c>
      <c r="AB16" s="12">
        <v>0</v>
      </c>
      <c r="AC16" s="17">
        <v>0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60" ht="12.75">
      <c r="A17" s="1">
        <v>9</v>
      </c>
      <c r="B17" s="12" t="s">
        <v>109</v>
      </c>
      <c r="C17" s="17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26">
        <v>0</v>
      </c>
      <c r="K17" s="12">
        <v>0</v>
      </c>
      <c r="L17" s="12">
        <v>0</v>
      </c>
      <c r="M17" s="12">
        <v>0</v>
      </c>
      <c r="N17" s="24">
        <v>0</v>
      </c>
      <c r="O17" s="12">
        <v>0</v>
      </c>
      <c r="P17" s="17">
        <v>0</v>
      </c>
      <c r="Q17" s="17">
        <v>0</v>
      </c>
      <c r="R17" s="26">
        <v>0</v>
      </c>
      <c r="S17" s="12">
        <v>0</v>
      </c>
      <c r="T17" s="12">
        <v>0</v>
      </c>
      <c r="U17" s="12">
        <v>0</v>
      </c>
      <c r="V17" s="17">
        <v>0</v>
      </c>
      <c r="W17" s="26">
        <v>0</v>
      </c>
      <c r="X17" s="12">
        <v>0</v>
      </c>
      <c r="Y17" s="12">
        <v>0</v>
      </c>
      <c r="Z17" s="12">
        <v>0</v>
      </c>
      <c r="AA17" s="17">
        <v>0</v>
      </c>
      <c r="AB17" s="12">
        <v>0</v>
      </c>
      <c r="AC17" s="17">
        <v>0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1:60" ht="12.75">
      <c r="A18" s="1">
        <v>10</v>
      </c>
      <c r="B18" s="39" t="s">
        <v>110</v>
      </c>
      <c r="C18" s="17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26">
        <v>0</v>
      </c>
      <c r="K18" s="12">
        <v>0</v>
      </c>
      <c r="L18" s="12">
        <v>0</v>
      </c>
      <c r="M18" s="12">
        <v>0</v>
      </c>
      <c r="N18" s="24">
        <v>0</v>
      </c>
      <c r="O18" s="12">
        <v>0</v>
      </c>
      <c r="P18" s="17">
        <v>0</v>
      </c>
      <c r="Q18" s="17">
        <v>0</v>
      </c>
      <c r="R18" s="26">
        <v>0</v>
      </c>
      <c r="S18" s="12">
        <v>0</v>
      </c>
      <c r="T18" s="12">
        <v>0</v>
      </c>
      <c r="U18" s="12">
        <v>0</v>
      </c>
      <c r="V18" s="17">
        <v>0</v>
      </c>
      <c r="W18" s="26">
        <v>0</v>
      </c>
      <c r="X18" s="12">
        <v>0</v>
      </c>
      <c r="Y18" s="12">
        <v>0</v>
      </c>
      <c r="Z18" s="12">
        <v>0</v>
      </c>
      <c r="AA18" s="17">
        <v>0</v>
      </c>
      <c r="AB18" s="12">
        <v>0</v>
      </c>
      <c r="AC18" s="17">
        <v>0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1:60" ht="12.75">
      <c r="A19" s="11">
        <v>11</v>
      </c>
      <c r="B19" s="12" t="s">
        <v>112</v>
      </c>
      <c r="C19" s="17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26">
        <v>0</v>
      </c>
      <c r="K19" s="12">
        <v>0</v>
      </c>
      <c r="L19" s="12">
        <v>0</v>
      </c>
      <c r="M19" s="12">
        <v>0</v>
      </c>
      <c r="N19" s="24">
        <v>0</v>
      </c>
      <c r="O19" s="12">
        <v>0</v>
      </c>
      <c r="P19" s="17">
        <v>0</v>
      </c>
      <c r="Q19" s="17">
        <v>0</v>
      </c>
      <c r="R19" s="26">
        <v>0</v>
      </c>
      <c r="S19" s="12">
        <v>0</v>
      </c>
      <c r="T19" s="12">
        <v>0</v>
      </c>
      <c r="U19" s="12">
        <v>0</v>
      </c>
      <c r="V19" s="17">
        <v>0</v>
      </c>
      <c r="W19" s="26">
        <v>0</v>
      </c>
      <c r="X19" s="12">
        <v>0</v>
      </c>
      <c r="Y19" s="12">
        <v>0</v>
      </c>
      <c r="Z19" s="12">
        <v>0</v>
      </c>
      <c r="AA19" s="17">
        <v>0</v>
      </c>
      <c r="AB19" s="12">
        <v>0</v>
      </c>
      <c r="AC19" s="17">
        <v>0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ht="12.75">
      <c r="A20" s="11">
        <v>12</v>
      </c>
      <c r="B20" s="12" t="s">
        <v>115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1:60" ht="12.75">
      <c r="A21" s="11">
        <v>13</v>
      </c>
      <c r="B21" s="39" t="s">
        <v>111</v>
      </c>
      <c r="C21" s="17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26">
        <v>0</v>
      </c>
      <c r="K21" s="12">
        <v>0</v>
      </c>
      <c r="L21" s="12">
        <v>0</v>
      </c>
      <c r="M21" s="12">
        <v>0</v>
      </c>
      <c r="N21" s="24">
        <v>0</v>
      </c>
      <c r="O21" s="12">
        <v>0</v>
      </c>
      <c r="P21" s="17">
        <v>0</v>
      </c>
      <c r="Q21" s="17">
        <v>0</v>
      </c>
      <c r="R21" s="26">
        <v>0</v>
      </c>
      <c r="S21" s="12">
        <v>0</v>
      </c>
      <c r="T21" s="12">
        <v>0</v>
      </c>
      <c r="U21" s="12">
        <v>0</v>
      </c>
      <c r="V21" s="17">
        <v>0</v>
      </c>
      <c r="W21" s="26">
        <v>0</v>
      </c>
      <c r="X21" s="12">
        <v>0</v>
      </c>
      <c r="Y21" s="12">
        <v>0</v>
      </c>
      <c r="Z21" s="12">
        <v>0</v>
      </c>
      <c r="AA21" s="17">
        <v>0</v>
      </c>
      <c r="AB21" s="12">
        <v>0</v>
      </c>
      <c r="AC21" s="17">
        <v>0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1:29" ht="12.75">
      <c r="A22" s="11">
        <v>14</v>
      </c>
      <c r="B22" s="41" t="s">
        <v>117</v>
      </c>
      <c r="C22" s="17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26">
        <v>0</v>
      </c>
      <c r="K22" s="12">
        <v>0</v>
      </c>
      <c r="L22" s="12">
        <v>0</v>
      </c>
      <c r="M22" s="12">
        <v>0</v>
      </c>
      <c r="N22" s="24">
        <v>0</v>
      </c>
      <c r="O22" s="12">
        <v>0</v>
      </c>
      <c r="P22" s="17">
        <v>0</v>
      </c>
      <c r="Q22" s="17">
        <v>0</v>
      </c>
      <c r="R22" s="26">
        <v>0</v>
      </c>
      <c r="S22" s="12">
        <v>0</v>
      </c>
      <c r="T22" s="12">
        <v>0</v>
      </c>
      <c r="U22" s="12">
        <v>0</v>
      </c>
      <c r="V22" s="17">
        <v>0</v>
      </c>
      <c r="W22" s="26">
        <v>0</v>
      </c>
      <c r="X22" s="12">
        <v>0</v>
      </c>
      <c r="Y22" s="12">
        <v>0</v>
      </c>
      <c r="Z22" s="12">
        <v>0</v>
      </c>
      <c r="AA22" s="17">
        <v>0</v>
      </c>
      <c r="AB22" s="12">
        <v>0</v>
      </c>
      <c r="AC22" s="17">
        <v>0</v>
      </c>
    </row>
    <row r="23" spans="1:29" ht="12.75">
      <c r="A23" s="37">
        <v>15</v>
      </c>
      <c r="B23" s="39" t="s">
        <v>122</v>
      </c>
      <c r="C23" s="17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26">
        <v>0</v>
      </c>
      <c r="K23" s="12">
        <v>0</v>
      </c>
      <c r="L23" s="12">
        <v>0</v>
      </c>
      <c r="M23" s="12">
        <v>0</v>
      </c>
      <c r="N23" s="24">
        <v>0</v>
      </c>
      <c r="O23" s="12">
        <v>0</v>
      </c>
      <c r="P23" s="17">
        <v>0</v>
      </c>
      <c r="Q23" s="17">
        <v>0</v>
      </c>
      <c r="R23" s="26">
        <v>0</v>
      </c>
      <c r="S23" s="12">
        <v>0</v>
      </c>
      <c r="T23" s="12">
        <v>0</v>
      </c>
      <c r="U23" s="12">
        <v>0</v>
      </c>
      <c r="V23" s="17">
        <v>0</v>
      </c>
      <c r="W23" s="26">
        <v>0</v>
      </c>
      <c r="X23" s="12">
        <v>0</v>
      </c>
      <c r="Y23" s="12">
        <v>0</v>
      </c>
      <c r="Z23" s="12">
        <v>0</v>
      </c>
      <c r="AA23" s="17">
        <v>0</v>
      </c>
      <c r="AB23" s="12">
        <v>0</v>
      </c>
      <c r="AC23" s="17">
        <v>0</v>
      </c>
    </row>
    <row r="24" spans="1:29" ht="12.75">
      <c r="A24" s="39">
        <v>16</v>
      </c>
      <c r="B24" s="39" t="s">
        <v>123</v>
      </c>
      <c r="C24" s="17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26">
        <v>0</v>
      </c>
      <c r="K24" s="12">
        <v>0</v>
      </c>
      <c r="L24" s="12">
        <v>0</v>
      </c>
      <c r="M24" s="12">
        <v>0</v>
      </c>
      <c r="N24" s="24">
        <v>0</v>
      </c>
      <c r="O24" s="12">
        <v>0</v>
      </c>
      <c r="P24" s="17">
        <v>0</v>
      </c>
      <c r="Q24" s="17">
        <v>0</v>
      </c>
      <c r="R24" s="26">
        <v>0</v>
      </c>
      <c r="S24" s="12">
        <v>0</v>
      </c>
      <c r="T24" s="12">
        <v>0</v>
      </c>
      <c r="U24" s="12">
        <v>0</v>
      </c>
      <c r="V24" s="17">
        <v>0</v>
      </c>
      <c r="W24" s="26">
        <v>0</v>
      </c>
      <c r="X24" s="12">
        <v>0</v>
      </c>
      <c r="Y24" s="12">
        <v>0</v>
      </c>
      <c r="Z24" s="12">
        <v>0</v>
      </c>
      <c r="AA24" s="17">
        <v>0</v>
      </c>
      <c r="AB24" s="12">
        <v>0</v>
      </c>
      <c r="AC24" s="17">
        <v>0</v>
      </c>
    </row>
    <row r="25" spans="1:29" ht="12.75">
      <c r="A25" s="39">
        <v>17</v>
      </c>
      <c r="B25" s="39" t="s">
        <v>124</v>
      </c>
      <c r="C25" s="17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26">
        <v>0</v>
      </c>
      <c r="K25" s="12">
        <v>0</v>
      </c>
      <c r="L25" s="12">
        <v>0</v>
      </c>
      <c r="M25" s="12">
        <v>0</v>
      </c>
      <c r="N25" s="24">
        <v>0</v>
      </c>
      <c r="O25" s="12">
        <v>0</v>
      </c>
      <c r="P25" s="17">
        <v>0</v>
      </c>
      <c r="Q25" s="17">
        <v>0</v>
      </c>
      <c r="R25" s="26">
        <v>0</v>
      </c>
      <c r="S25" s="12">
        <v>0</v>
      </c>
      <c r="T25" s="12">
        <v>0</v>
      </c>
      <c r="U25" s="12">
        <v>0</v>
      </c>
      <c r="V25" s="17">
        <v>0</v>
      </c>
      <c r="W25" s="26">
        <v>0</v>
      </c>
      <c r="X25" s="12">
        <v>0</v>
      </c>
      <c r="Y25" s="12">
        <v>0</v>
      </c>
      <c r="Z25" s="12">
        <v>0</v>
      </c>
      <c r="AA25" s="17">
        <v>0</v>
      </c>
      <c r="AB25" s="12">
        <v>0</v>
      </c>
      <c r="AC25" s="17">
        <v>0</v>
      </c>
    </row>
    <row r="26" spans="1:29" ht="12.75">
      <c r="A26" s="39">
        <v>18</v>
      </c>
      <c r="B26" s="39" t="s">
        <v>125</v>
      </c>
      <c r="C26" s="17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26">
        <v>0</v>
      </c>
      <c r="K26" s="12">
        <v>0</v>
      </c>
      <c r="L26" s="12">
        <v>0</v>
      </c>
      <c r="M26" s="12">
        <v>0</v>
      </c>
      <c r="N26" s="24">
        <v>0</v>
      </c>
      <c r="O26" s="12">
        <v>0</v>
      </c>
      <c r="P26" s="17">
        <v>0</v>
      </c>
      <c r="Q26" s="17">
        <v>0</v>
      </c>
      <c r="R26" s="26">
        <v>0</v>
      </c>
      <c r="S26" s="12">
        <v>0</v>
      </c>
      <c r="T26" s="12">
        <v>0</v>
      </c>
      <c r="U26" s="12">
        <v>0</v>
      </c>
      <c r="V26" s="17">
        <v>0</v>
      </c>
      <c r="W26" s="26">
        <v>0</v>
      </c>
      <c r="X26" s="12">
        <v>0</v>
      </c>
      <c r="Y26" s="12">
        <v>0</v>
      </c>
      <c r="Z26" s="12">
        <v>0</v>
      </c>
      <c r="AA26" s="17">
        <v>0</v>
      </c>
      <c r="AB26" s="12">
        <v>0</v>
      </c>
      <c r="AC26" s="17">
        <v>0</v>
      </c>
    </row>
    <row r="27" spans="2:29" ht="12.75">
      <c r="B27" s="47" t="s">
        <v>127</v>
      </c>
      <c r="C27" s="17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26">
        <v>0</v>
      </c>
      <c r="K27" s="12">
        <v>0</v>
      </c>
      <c r="L27" s="12">
        <v>0</v>
      </c>
      <c r="M27" s="12">
        <v>0</v>
      </c>
      <c r="N27" s="24">
        <v>0</v>
      </c>
      <c r="O27" s="12">
        <v>0</v>
      </c>
      <c r="P27" s="17">
        <v>0</v>
      </c>
      <c r="Q27" s="17">
        <v>0</v>
      </c>
      <c r="R27" s="26">
        <v>0</v>
      </c>
      <c r="S27" s="12">
        <v>0</v>
      </c>
      <c r="T27" s="12">
        <v>0</v>
      </c>
      <c r="U27" s="12">
        <v>0</v>
      </c>
      <c r="V27" s="17">
        <v>0</v>
      </c>
      <c r="W27" s="26">
        <v>0</v>
      </c>
      <c r="X27" s="12">
        <v>0</v>
      </c>
      <c r="Y27" s="12">
        <v>0</v>
      </c>
      <c r="Z27" s="12">
        <v>0</v>
      </c>
      <c r="AA27" s="17">
        <v>0</v>
      </c>
      <c r="AB27" s="12">
        <v>0</v>
      </c>
      <c r="AC27" s="17">
        <v>0</v>
      </c>
    </row>
  </sheetData>
  <sheetProtection/>
  <mergeCells count="33">
    <mergeCell ref="AC5:AC7"/>
    <mergeCell ref="M6:M7"/>
    <mergeCell ref="O6:O7"/>
    <mergeCell ref="P6:P7"/>
    <mergeCell ref="Q6:Q7"/>
    <mergeCell ref="AB6:AB7"/>
    <mergeCell ref="V6:V7"/>
    <mergeCell ref="Y6:Y7"/>
    <mergeCell ref="J5:O5"/>
    <mergeCell ref="L6:L7"/>
    <mergeCell ref="P5:V5"/>
    <mergeCell ref="W5:AB5"/>
    <mergeCell ref="A5:A7"/>
    <mergeCell ref="B5:B7"/>
    <mergeCell ref="C6:C7"/>
    <mergeCell ref="D6:D7"/>
    <mergeCell ref="C5:I5"/>
    <mergeCell ref="E6:E7"/>
    <mergeCell ref="H6:H7"/>
    <mergeCell ref="G6:G7"/>
    <mergeCell ref="I6:I7"/>
    <mergeCell ref="W6:W7"/>
    <mergeCell ref="F6:F7"/>
    <mergeCell ref="R6:R7"/>
    <mergeCell ref="S6:S7"/>
    <mergeCell ref="K6:K7"/>
    <mergeCell ref="N6:N7"/>
    <mergeCell ref="J6:J7"/>
    <mergeCell ref="X6:X7"/>
    <mergeCell ref="AA6:AA7"/>
    <mergeCell ref="T6:T7"/>
    <mergeCell ref="U6:U7"/>
    <mergeCell ref="Z6:Z7"/>
  </mergeCells>
  <printOptions/>
  <pageMargins left="0.75" right="0.75" top="1" bottom="1" header="0.5" footer="0.5"/>
  <pageSetup horizontalDpi="600" verticalDpi="600" orientation="landscape" paperSize="9" scale="110" r:id="rId1"/>
  <colBreaks count="3" manualBreakCount="3">
    <brk id="9" max="65535" man="1"/>
    <brk id="15" max="65535" man="1"/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I26"/>
  <sheetViews>
    <sheetView view="pageBreakPreview" zoomScaleSheetLayoutView="100" zoomScalePageLayoutView="0" workbookViewId="0" topLeftCell="A1">
      <selection activeCell="C26" sqref="C26:I26"/>
    </sheetView>
  </sheetViews>
  <sheetFormatPr defaultColWidth="9.00390625" defaultRowHeight="12.75"/>
  <cols>
    <col min="1" max="1" width="4.75390625" style="0" customWidth="1"/>
    <col min="2" max="2" width="17.375" style="0" customWidth="1"/>
    <col min="3" max="3" width="7.625" style="0" customWidth="1"/>
    <col min="4" max="4" width="15.00390625" style="0" customWidth="1"/>
    <col min="5" max="5" width="13.75390625" style="0" customWidth="1"/>
    <col min="6" max="6" width="15.625" style="0" customWidth="1"/>
    <col min="7" max="7" width="16.125" style="0" customWidth="1"/>
    <col min="8" max="8" width="15.375" style="0" customWidth="1"/>
    <col min="9" max="9" width="16.25390625" style="0" customWidth="1"/>
  </cols>
  <sheetData>
    <row r="2" s="16" customFormat="1" ht="15.75">
      <c r="A2" s="14" t="s">
        <v>53</v>
      </c>
    </row>
    <row r="4" spans="1:9" ht="23.25" customHeight="1">
      <c r="A4" s="86" t="s">
        <v>2</v>
      </c>
      <c r="B4" s="86" t="s">
        <v>3</v>
      </c>
      <c r="C4" s="72" t="s">
        <v>8</v>
      </c>
      <c r="D4" s="72"/>
      <c r="E4" s="72"/>
      <c r="F4" s="72"/>
      <c r="G4" s="72"/>
      <c r="H4" s="72"/>
      <c r="I4" s="72"/>
    </row>
    <row r="5" spans="1:9" ht="12.75" customHeight="1">
      <c r="A5" s="86"/>
      <c r="B5" s="86"/>
      <c r="C5" s="75" t="s">
        <v>92</v>
      </c>
      <c r="D5" s="77" t="s">
        <v>12</v>
      </c>
      <c r="E5" s="77" t="s">
        <v>13</v>
      </c>
      <c r="F5" s="77" t="s">
        <v>14</v>
      </c>
      <c r="G5" s="77" t="s">
        <v>74</v>
      </c>
      <c r="H5" s="77" t="s">
        <v>75</v>
      </c>
      <c r="I5" s="77" t="s">
        <v>76</v>
      </c>
    </row>
    <row r="6" spans="1:9" ht="131.25" customHeight="1">
      <c r="A6" s="86"/>
      <c r="B6" s="86"/>
      <c r="C6" s="76"/>
      <c r="D6" s="77"/>
      <c r="E6" s="77"/>
      <c r="F6" s="77"/>
      <c r="G6" s="77"/>
      <c r="H6" s="77"/>
      <c r="I6" s="77"/>
    </row>
    <row r="7" spans="1:9" ht="12.75">
      <c r="A7" s="6">
        <v>1</v>
      </c>
      <c r="B7" s="6">
        <v>2</v>
      </c>
      <c r="C7" s="9">
        <v>46</v>
      </c>
      <c r="D7" s="8">
        <v>47</v>
      </c>
      <c r="E7" s="8">
        <v>48</v>
      </c>
      <c r="F7" s="8">
        <v>49</v>
      </c>
      <c r="G7" s="8">
        <v>50</v>
      </c>
      <c r="H7" s="22">
        <v>51</v>
      </c>
      <c r="I7" s="22">
        <v>52</v>
      </c>
    </row>
    <row r="8" spans="1:9" ht="12.75">
      <c r="A8" s="11">
        <v>1</v>
      </c>
      <c r="B8" s="24" t="s">
        <v>95</v>
      </c>
      <c r="C8" s="17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</row>
    <row r="9" spans="1:9" ht="12.75">
      <c r="A9" s="11">
        <v>2</v>
      </c>
      <c r="B9" s="24" t="s">
        <v>98</v>
      </c>
      <c r="C9" s="17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</row>
    <row r="10" spans="1:9" ht="12.75">
      <c r="A10" s="11">
        <v>3</v>
      </c>
      <c r="B10" s="24" t="s">
        <v>99</v>
      </c>
      <c r="C10" s="17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</row>
    <row r="11" spans="1:9" ht="12.75">
      <c r="A11" s="11">
        <v>4</v>
      </c>
      <c r="B11" s="24" t="s">
        <v>100</v>
      </c>
      <c r="C11" s="17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</row>
    <row r="12" spans="1:9" ht="38.25">
      <c r="A12" s="11">
        <v>5</v>
      </c>
      <c r="B12" s="25" t="s">
        <v>102</v>
      </c>
      <c r="C12" s="17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</row>
    <row r="13" spans="1:9" ht="12.75">
      <c r="A13" s="11">
        <v>6</v>
      </c>
      <c r="B13" s="24" t="s">
        <v>104</v>
      </c>
      <c r="C13" s="17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</row>
    <row r="14" spans="1:9" ht="12.75">
      <c r="A14" s="11">
        <v>7</v>
      </c>
      <c r="B14" s="1" t="s">
        <v>106</v>
      </c>
      <c r="C14" s="17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</row>
    <row r="15" spans="1:9" ht="12.75">
      <c r="A15" s="40">
        <v>8</v>
      </c>
      <c r="B15" s="1" t="s">
        <v>108</v>
      </c>
      <c r="C15" s="17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1:9" ht="12.75">
      <c r="A16" s="11">
        <v>9</v>
      </c>
      <c r="B16" s="24" t="s">
        <v>109</v>
      </c>
      <c r="C16" s="17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</row>
    <row r="17" spans="1:9" ht="12.75">
      <c r="A17" s="11">
        <v>10</v>
      </c>
      <c r="B17" s="45" t="s">
        <v>110</v>
      </c>
      <c r="C17" s="17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</row>
    <row r="18" spans="1:9" ht="12.75">
      <c r="A18" s="11">
        <v>11</v>
      </c>
      <c r="B18" s="24" t="s">
        <v>112</v>
      </c>
      <c r="C18" s="17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</row>
    <row r="19" spans="1:9" ht="12.75">
      <c r="A19" s="11">
        <v>12</v>
      </c>
      <c r="B19" s="24" t="s">
        <v>115</v>
      </c>
      <c r="C19" s="17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</row>
    <row r="20" spans="1:9" ht="12.75">
      <c r="A20" s="11">
        <v>13</v>
      </c>
      <c r="B20" s="45" t="s">
        <v>111</v>
      </c>
      <c r="C20" s="17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</row>
    <row r="21" spans="1:9" ht="12.75">
      <c r="A21" s="54">
        <v>14</v>
      </c>
      <c r="B21" s="46" t="s">
        <v>117</v>
      </c>
      <c r="C21" s="55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</row>
    <row r="22" spans="1:9" ht="12.75">
      <c r="A22" s="37">
        <v>15</v>
      </c>
      <c r="B22" s="39" t="s">
        <v>122</v>
      </c>
      <c r="C22" s="55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</row>
    <row r="23" spans="1:9" ht="12.75">
      <c r="A23" s="39">
        <v>16</v>
      </c>
      <c r="B23" s="39" t="s">
        <v>123</v>
      </c>
      <c r="C23" s="55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</row>
    <row r="24" spans="1:9" ht="12.75">
      <c r="A24" s="39">
        <v>17</v>
      </c>
      <c r="B24" s="39" t="s">
        <v>124</v>
      </c>
      <c r="C24" s="55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</row>
    <row r="25" spans="1:9" ht="12.75">
      <c r="A25" s="39">
        <v>18</v>
      </c>
      <c r="B25" s="39" t="s">
        <v>125</v>
      </c>
      <c r="C25" s="55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</row>
    <row r="26" spans="3:9" ht="12.75">
      <c r="C26" s="55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</row>
  </sheetData>
  <sheetProtection/>
  <mergeCells count="10">
    <mergeCell ref="C4:I4"/>
    <mergeCell ref="A4:A6"/>
    <mergeCell ref="B4:B6"/>
    <mergeCell ref="C5:C6"/>
    <mergeCell ref="D5:D6"/>
    <mergeCell ref="E5:E6"/>
    <mergeCell ref="F5:F6"/>
    <mergeCell ref="G5:G6"/>
    <mergeCell ref="H5:H6"/>
    <mergeCell ref="I5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27"/>
  <sheetViews>
    <sheetView view="pageBreakPreview" zoomScaleSheetLayoutView="100" zoomScalePageLayoutView="0" workbookViewId="0" topLeftCell="A1">
      <selection activeCell="E27" sqref="E27"/>
    </sheetView>
  </sheetViews>
  <sheetFormatPr defaultColWidth="9.00390625" defaultRowHeight="12.75"/>
  <cols>
    <col min="1" max="1" width="3.625" style="0" customWidth="1"/>
    <col min="2" max="2" width="16.375" style="0" customWidth="1"/>
    <col min="3" max="3" width="5.125" style="0" customWidth="1"/>
    <col min="4" max="4" width="19.25390625" style="0" customWidth="1"/>
    <col min="5" max="5" width="4.875" style="0" customWidth="1"/>
    <col min="6" max="6" width="8.00390625" style="0" customWidth="1"/>
    <col min="7" max="7" width="15.25390625" style="0" customWidth="1"/>
    <col min="8" max="8" width="12.375" style="0" customWidth="1"/>
    <col min="9" max="9" width="14.375" style="0" customWidth="1"/>
    <col min="10" max="11" width="17.75390625" style="0" customWidth="1"/>
    <col min="12" max="12" width="15.375" style="0" customWidth="1"/>
    <col min="13" max="14" width="17.375" style="0" customWidth="1"/>
    <col min="15" max="15" width="14.875" style="0" customWidth="1"/>
    <col min="16" max="16" width="10.875" style="0" customWidth="1"/>
    <col min="17" max="17" width="14.875" style="0" customWidth="1"/>
    <col min="18" max="18" width="11.375" style="0" customWidth="1"/>
    <col min="19" max="19" width="11.00390625" style="0" customWidth="1"/>
    <col min="20" max="20" width="11.625" style="0" customWidth="1"/>
  </cols>
  <sheetData>
    <row r="2" s="16" customFormat="1" ht="15.75">
      <c r="A2" s="14" t="s">
        <v>54</v>
      </c>
    </row>
    <row r="5" spans="1:20" ht="21.75" customHeight="1">
      <c r="A5" s="86" t="s">
        <v>2</v>
      </c>
      <c r="B5" s="86" t="s">
        <v>3</v>
      </c>
      <c r="C5" s="87" t="s">
        <v>9</v>
      </c>
      <c r="D5" s="88"/>
      <c r="E5" s="72" t="s">
        <v>10</v>
      </c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20" ht="20.25" customHeight="1">
      <c r="A6" s="86"/>
      <c r="B6" s="86"/>
      <c r="C6" s="89"/>
      <c r="D6" s="90"/>
      <c r="E6" s="91" t="s">
        <v>15</v>
      </c>
      <c r="F6" s="93" t="s">
        <v>16</v>
      </c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</row>
    <row r="7" spans="1:20" ht="123" customHeight="1">
      <c r="A7" s="86"/>
      <c r="B7" s="86"/>
      <c r="C7" s="15" t="s">
        <v>15</v>
      </c>
      <c r="D7" s="5" t="s">
        <v>32</v>
      </c>
      <c r="E7" s="92"/>
      <c r="F7" s="18" t="s">
        <v>93</v>
      </c>
      <c r="G7" s="30" t="s">
        <v>48</v>
      </c>
      <c r="H7" s="3" t="s">
        <v>11</v>
      </c>
      <c r="I7" s="5" t="s">
        <v>40</v>
      </c>
      <c r="J7" s="30" t="s">
        <v>49</v>
      </c>
      <c r="K7" s="3" t="s">
        <v>81</v>
      </c>
      <c r="L7" s="3" t="s">
        <v>82</v>
      </c>
      <c r="M7" s="30" t="s">
        <v>77</v>
      </c>
      <c r="N7" s="3" t="s">
        <v>83</v>
      </c>
      <c r="O7" s="5" t="s">
        <v>84</v>
      </c>
      <c r="P7" s="30" t="s">
        <v>50</v>
      </c>
      <c r="Q7" s="3" t="s">
        <v>85</v>
      </c>
      <c r="R7" s="4" t="s">
        <v>33</v>
      </c>
      <c r="S7" s="4" t="s">
        <v>34</v>
      </c>
      <c r="T7" s="4" t="s">
        <v>35</v>
      </c>
    </row>
    <row r="8" spans="1:20" ht="12.75">
      <c r="A8" s="6">
        <v>1</v>
      </c>
      <c r="B8" s="6">
        <v>2</v>
      </c>
      <c r="C8" s="7">
        <v>53</v>
      </c>
      <c r="D8" s="8">
        <v>54</v>
      </c>
      <c r="E8" s="9">
        <v>55</v>
      </c>
      <c r="F8" s="7">
        <v>56</v>
      </c>
      <c r="G8" s="28">
        <v>57</v>
      </c>
      <c r="H8" s="8">
        <v>58</v>
      </c>
      <c r="I8" s="10">
        <v>59</v>
      </c>
      <c r="J8" s="31">
        <v>60</v>
      </c>
      <c r="K8" s="8">
        <v>61</v>
      </c>
      <c r="L8" s="20">
        <v>62</v>
      </c>
      <c r="M8" s="28">
        <v>63</v>
      </c>
      <c r="N8" s="8">
        <v>64</v>
      </c>
      <c r="O8" s="8">
        <v>65</v>
      </c>
      <c r="P8" s="28">
        <v>66</v>
      </c>
      <c r="Q8" s="8">
        <v>67</v>
      </c>
      <c r="R8" s="8">
        <v>68</v>
      </c>
      <c r="S8" s="8">
        <v>69</v>
      </c>
      <c r="T8" s="8">
        <v>70</v>
      </c>
    </row>
    <row r="9" spans="1:20" ht="12.75">
      <c r="A9" s="11">
        <v>1</v>
      </c>
      <c r="B9" s="24" t="s">
        <v>95</v>
      </c>
      <c r="C9" s="17">
        <v>0</v>
      </c>
      <c r="D9" s="17">
        <v>0</v>
      </c>
      <c r="E9" s="17">
        <v>0</v>
      </c>
      <c r="F9" s="17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</row>
    <row r="10" spans="1:20" ht="12.75">
      <c r="A10" s="11">
        <v>2</v>
      </c>
      <c r="B10" s="24" t="s">
        <v>98</v>
      </c>
      <c r="C10" s="17">
        <v>0</v>
      </c>
      <c r="D10" s="17">
        <v>0</v>
      </c>
      <c r="E10" s="17">
        <v>0</v>
      </c>
      <c r="F10" s="17">
        <v>0</v>
      </c>
      <c r="G10" s="12">
        <v>0</v>
      </c>
      <c r="H10" s="12">
        <v>0</v>
      </c>
      <c r="I10" s="12">
        <v>0</v>
      </c>
      <c r="J10" s="17">
        <v>0</v>
      </c>
      <c r="K10" s="17">
        <v>0</v>
      </c>
      <c r="L10" s="12">
        <v>0</v>
      </c>
      <c r="M10" s="4"/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</row>
    <row r="11" spans="1:20" ht="12.75">
      <c r="A11" s="11">
        <v>3</v>
      </c>
      <c r="B11" s="24" t="s">
        <v>99</v>
      </c>
      <c r="C11" s="17">
        <v>0</v>
      </c>
      <c r="D11" s="17">
        <v>0</v>
      </c>
      <c r="E11" s="17">
        <v>0</v>
      </c>
      <c r="F11" s="17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</row>
    <row r="12" spans="1:20" ht="12.75">
      <c r="A12" s="11">
        <v>4</v>
      </c>
      <c r="B12" s="24" t="s">
        <v>100</v>
      </c>
      <c r="C12" s="17">
        <v>0</v>
      </c>
      <c r="D12" s="17">
        <v>0</v>
      </c>
      <c r="E12" s="17">
        <v>0</v>
      </c>
      <c r="F12" s="17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</row>
    <row r="13" spans="1:20" ht="38.25">
      <c r="A13" s="39">
        <v>5</v>
      </c>
      <c r="B13" s="42" t="s">
        <v>102</v>
      </c>
      <c r="C13" s="17">
        <v>0</v>
      </c>
      <c r="D13" s="17">
        <v>0</v>
      </c>
      <c r="E13" s="17">
        <v>0</v>
      </c>
      <c r="F13" s="17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</row>
    <row r="14" spans="1:20" ht="12.75">
      <c r="A14" s="39">
        <v>6</v>
      </c>
      <c r="B14" s="43" t="s">
        <v>104</v>
      </c>
      <c r="C14" s="17">
        <v>0</v>
      </c>
      <c r="D14" s="17">
        <v>0</v>
      </c>
      <c r="E14" s="17">
        <v>0</v>
      </c>
      <c r="F14" s="17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</row>
    <row r="15" spans="1:20" ht="12.75">
      <c r="A15" s="39">
        <v>7</v>
      </c>
      <c r="B15" s="1" t="s">
        <v>106</v>
      </c>
      <c r="C15" s="17">
        <v>0</v>
      </c>
      <c r="D15" s="17">
        <v>0</v>
      </c>
      <c r="E15" s="17">
        <v>0</v>
      </c>
      <c r="F15" s="17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</row>
    <row r="16" spans="1:20" ht="12.75">
      <c r="A16" s="47">
        <v>8</v>
      </c>
      <c r="B16" s="1" t="s">
        <v>108</v>
      </c>
      <c r="C16" s="17">
        <v>0</v>
      </c>
      <c r="D16" s="17">
        <v>0</v>
      </c>
      <c r="E16" s="17">
        <v>0</v>
      </c>
      <c r="F16" s="17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</row>
    <row r="17" spans="1:20" ht="12.75">
      <c r="A17" s="39">
        <v>9</v>
      </c>
      <c r="B17" s="43" t="s">
        <v>109</v>
      </c>
      <c r="C17" s="17">
        <v>0</v>
      </c>
      <c r="D17" s="17">
        <v>0</v>
      </c>
      <c r="E17" s="17">
        <v>0</v>
      </c>
      <c r="F17" s="17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</row>
    <row r="18" spans="1:20" ht="12.75">
      <c r="A18" s="39">
        <v>10</v>
      </c>
      <c r="B18" s="44" t="s">
        <v>118</v>
      </c>
      <c r="C18" s="17">
        <v>0</v>
      </c>
      <c r="D18" s="17">
        <v>0</v>
      </c>
      <c r="E18" s="17">
        <v>0</v>
      </c>
      <c r="F18" s="17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</row>
    <row r="19" spans="1:20" ht="12.75">
      <c r="A19" s="11">
        <v>11</v>
      </c>
      <c r="B19" s="24" t="s">
        <v>119</v>
      </c>
      <c r="C19" s="17">
        <v>0</v>
      </c>
      <c r="D19" s="17">
        <v>0</v>
      </c>
      <c r="E19" s="17">
        <v>0</v>
      </c>
      <c r="F19" s="17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</row>
    <row r="20" spans="1:20" ht="12.75">
      <c r="A20" s="11">
        <v>12</v>
      </c>
      <c r="B20" s="24" t="s">
        <v>115</v>
      </c>
      <c r="C20" s="38">
        <v>1</v>
      </c>
      <c r="D20" s="38"/>
      <c r="E20" s="38">
        <v>1</v>
      </c>
      <c r="F20" s="38"/>
      <c r="G20" s="38">
        <v>0</v>
      </c>
      <c r="H20" s="12">
        <v>0</v>
      </c>
      <c r="I20" s="12">
        <v>0</v>
      </c>
      <c r="J20" s="38">
        <v>1</v>
      </c>
      <c r="K20" s="38" t="s">
        <v>120</v>
      </c>
      <c r="L20" s="38" t="s">
        <v>121</v>
      </c>
      <c r="M20" s="38">
        <v>0</v>
      </c>
      <c r="N20" s="38">
        <v>0</v>
      </c>
      <c r="O20" s="38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</row>
    <row r="21" spans="1:20" ht="12.75">
      <c r="A21" s="11">
        <v>13</v>
      </c>
      <c r="B21" s="45" t="s">
        <v>111</v>
      </c>
      <c r="C21" s="17">
        <v>0</v>
      </c>
      <c r="D21" s="17">
        <v>0</v>
      </c>
      <c r="E21" s="17">
        <v>0</v>
      </c>
      <c r="F21" s="17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</row>
    <row r="22" spans="1:20" ht="12.75">
      <c r="A22" s="11">
        <v>14</v>
      </c>
      <c r="B22" s="17" t="s">
        <v>117</v>
      </c>
      <c r="C22" s="17">
        <v>0</v>
      </c>
      <c r="D22" s="17">
        <v>0</v>
      </c>
      <c r="E22" s="17">
        <v>0</v>
      </c>
      <c r="F22" s="17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</row>
    <row r="23" spans="1:20" ht="12.75">
      <c r="A23" s="37">
        <v>15</v>
      </c>
      <c r="B23" s="39" t="s">
        <v>122</v>
      </c>
      <c r="C23" s="17">
        <v>0</v>
      </c>
      <c r="D23" s="17">
        <v>0</v>
      </c>
      <c r="E23" s="17">
        <v>0</v>
      </c>
      <c r="F23" s="17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</row>
    <row r="24" spans="1:20" ht="12.75">
      <c r="A24" s="39">
        <v>16</v>
      </c>
      <c r="B24" s="39" t="s">
        <v>123</v>
      </c>
      <c r="C24" s="17">
        <v>0</v>
      </c>
      <c r="D24" s="17">
        <v>0</v>
      </c>
      <c r="E24" s="17">
        <v>0</v>
      </c>
      <c r="F24" s="17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</row>
    <row r="25" spans="1:20" ht="12.75">
      <c r="A25" s="39">
        <v>17</v>
      </c>
      <c r="B25" s="39" t="s">
        <v>124</v>
      </c>
      <c r="C25" s="17">
        <v>0</v>
      </c>
      <c r="D25" s="17">
        <v>0</v>
      </c>
      <c r="E25" s="17">
        <v>0</v>
      </c>
      <c r="F25" s="17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</row>
    <row r="26" spans="1:20" ht="12.75">
      <c r="A26" s="39">
        <v>18</v>
      </c>
      <c r="B26" s="39" t="s">
        <v>125</v>
      </c>
      <c r="C26" s="17">
        <v>0</v>
      </c>
      <c r="D26" s="17">
        <v>0</v>
      </c>
      <c r="E26" s="17">
        <v>0</v>
      </c>
      <c r="F26" s="17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</row>
    <row r="27" spans="3:20" ht="12.75">
      <c r="C27">
        <f>SUM(C9:C26)</f>
        <v>1</v>
      </c>
      <c r="D27">
        <f aca="true" t="shared" si="0" ref="D27:T27">SUM(D9:D26)</f>
        <v>0</v>
      </c>
      <c r="E27">
        <f t="shared" si="0"/>
        <v>1</v>
      </c>
      <c r="F27">
        <f t="shared" si="0"/>
        <v>0</v>
      </c>
      <c r="G27">
        <f t="shared" si="0"/>
        <v>0</v>
      </c>
      <c r="H27">
        <f t="shared" si="0"/>
        <v>0</v>
      </c>
      <c r="I27">
        <f t="shared" si="0"/>
        <v>0</v>
      </c>
      <c r="J27">
        <f t="shared" si="0"/>
        <v>1</v>
      </c>
      <c r="K27">
        <f t="shared" si="0"/>
        <v>0</v>
      </c>
      <c r="L27">
        <f t="shared" si="0"/>
        <v>0</v>
      </c>
      <c r="M27">
        <f t="shared" si="0"/>
        <v>0</v>
      </c>
      <c r="N27">
        <f t="shared" si="0"/>
        <v>0</v>
      </c>
      <c r="O27">
        <f t="shared" si="0"/>
        <v>0</v>
      </c>
      <c r="P27">
        <f t="shared" si="0"/>
        <v>0</v>
      </c>
      <c r="Q27">
        <f t="shared" si="0"/>
        <v>0</v>
      </c>
      <c r="R27">
        <f t="shared" si="0"/>
        <v>0</v>
      </c>
      <c r="S27">
        <f t="shared" si="0"/>
        <v>0</v>
      </c>
      <c r="T27">
        <f t="shared" si="0"/>
        <v>0</v>
      </c>
    </row>
  </sheetData>
  <sheetProtection/>
  <mergeCells count="6">
    <mergeCell ref="A5:A7"/>
    <mergeCell ref="B5:B7"/>
    <mergeCell ref="C5:D6"/>
    <mergeCell ref="E5:T5"/>
    <mergeCell ref="E6:E7"/>
    <mergeCell ref="F6:T6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7"/>
  <sheetViews>
    <sheetView view="pageBreakPreview" zoomScale="130" zoomScaleSheetLayoutView="130" zoomScalePageLayoutView="0" workbookViewId="0" topLeftCell="D4">
      <selection activeCell="H18" sqref="H18"/>
    </sheetView>
  </sheetViews>
  <sheetFormatPr defaultColWidth="9.00390625" defaultRowHeight="12.75"/>
  <cols>
    <col min="1" max="1" width="4.625" style="0" customWidth="1"/>
    <col min="2" max="2" width="17.125" style="0" customWidth="1"/>
    <col min="3" max="3" width="13.125" style="0" customWidth="1"/>
    <col min="4" max="4" width="10.875" style="0" customWidth="1"/>
    <col min="7" max="7" width="9.75390625" style="0" customWidth="1"/>
    <col min="13" max="13" width="14.375" style="0" customWidth="1"/>
    <col min="14" max="14" width="14.125" style="0" customWidth="1"/>
    <col min="15" max="15" width="14.00390625" style="0" customWidth="1"/>
    <col min="16" max="16" width="12.00390625" style="0" customWidth="1"/>
    <col min="17" max="17" width="11.75390625" style="0" customWidth="1"/>
  </cols>
  <sheetData>
    <row r="2" ht="15.75">
      <c r="A2" s="14" t="s">
        <v>55</v>
      </c>
    </row>
    <row r="4" spans="1:17" ht="19.5" customHeight="1">
      <c r="A4" s="86" t="s">
        <v>2</v>
      </c>
      <c r="B4" s="86" t="s">
        <v>3</v>
      </c>
      <c r="C4" s="93" t="s">
        <v>36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1:17" ht="18" customHeight="1">
      <c r="A5" s="86"/>
      <c r="B5" s="86"/>
      <c r="C5" s="87" t="s">
        <v>51</v>
      </c>
      <c r="D5" s="105"/>
      <c r="E5" s="105"/>
      <c r="F5" s="88"/>
      <c r="G5" s="97" t="s">
        <v>21</v>
      </c>
      <c r="H5" s="98"/>
      <c r="I5" s="98"/>
      <c r="J5" s="98"/>
      <c r="K5" s="98"/>
      <c r="L5" s="99"/>
      <c r="M5" s="69" t="s">
        <v>56</v>
      </c>
      <c r="N5" s="70"/>
      <c r="O5" s="71"/>
      <c r="P5" s="102" t="s">
        <v>57</v>
      </c>
      <c r="Q5" s="94" t="s">
        <v>31</v>
      </c>
    </row>
    <row r="6" spans="1:17" ht="12.75" customHeight="1">
      <c r="A6" s="86"/>
      <c r="B6" s="86"/>
      <c r="C6" s="94" t="s">
        <v>17</v>
      </c>
      <c r="D6" s="100" t="s">
        <v>18</v>
      </c>
      <c r="E6" s="94" t="s">
        <v>19</v>
      </c>
      <c r="F6" s="94" t="s">
        <v>20</v>
      </c>
      <c r="G6" s="77" t="s">
        <v>22</v>
      </c>
      <c r="H6" s="77" t="s">
        <v>23</v>
      </c>
      <c r="I6" s="77" t="s">
        <v>24</v>
      </c>
      <c r="J6" s="77" t="s">
        <v>25</v>
      </c>
      <c r="K6" s="77" t="s">
        <v>26</v>
      </c>
      <c r="L6" s="77" t="s">
        <v>27</v>
      </c>
      <c r="M6" s="94" t="s">
        <v>28</v>
      </c>
      <c r="N6" s="77" t="s">
        <v>29</v>
      </c>
      <c r="O6" s="77" t="s">
        <v>30</v>
      </c>
      <c r="P6" s="103"/>
      <c r="Q6" s="95"/>
    </row>
    <row r="7" spans="1:17" ht="91.5" customHeight="1">
      <c r="A7" s="86"/>
      <c r="B7" s="86"/>
      <c r="C7" s="96"/>
      <c r="D7" s="101"/>
      <c r="E7" s="96"/>
      <c r="F7" s="96"/>
      <c r="G7" s="77"/>
      <c r="H7" s="77"/>
      <c r="I7" s="77"/>
      <c r="J7" s="77"/>
      <c r="K7" s="77"/>
      <c r="L7" s="77"/>
      <c r="M7" s="96"/>
      <c r="N7" s="77"/>
      <c r="O7" s="77"/>
      <c r="P7" s="104"/>
      <c r="Q7" s="96"/>
    </row>
    <row r="8" spans="1:17" ht="12.75">
      <c r="A8" s="6">
        <v>1</v>
      </c>
      <c r="B8" s="6">
        <v>2</v>
      </c>
      <c r="C8" s="8">
        <v>71</v>
      </c>
      <c r="D8" s="8">
        <v>72</v>
      </c>
      <c r="E8" s="8">
        <v>73</v>
      </c>
      <c r="F8" s="8">
        <v>74</v>
      </c>
      <c r="G8" s="8">
        <v>75</v>
      </c>
      <c r="H8" s="8">
        <v>76</v>
      </c>
      <c r="I8" s="8">
        <v>77</v>
      </c>
      <c r="J8" s="8">
        <v>78</v>
      </c>
      <c r="K8" s="8">
        <v>79</v>
      </c>
      <c r="L8" s="8">
        <v>80</v>
      </c>
      <c r="M8" s="8">
        <v>81</v>
      </c>
      <c r="N8" s="8">
        <v>82</v>
      </c>
      <c r="O8" s="8">
        <v>83</v>
      </c>
      <c r="P8" s="8">
        <v>84</v>
      </c>
      <c r="Q8" s="8">
        <v>85</v>
      </c>
    </row>
    <row r="9" spans="1:17" ht="12.75">
      <c r="A9" s="48">
        <v>1</v>
      </c>
      <c r="B9" s="12" t="s">
        <v>96</v>
      </c>
      <c r="C9" s="12">
        <v>1</v>
      </c>
      <c r="D9" s="12">
        <v>1</v>
      </c>
      <c r="E9" s="12">
        <v>1</v>
      </c>
      <c r="F9" s="12">
        <v>1</v>
      </c>
      <c r="G9" s="12">
        <v>0</v>
      </c>
      <c r="H9" s="12">
        <v>0</v>
      </c>
      <c r="I9" s="12">
        <v>0</v>
      </c>
      <c r="J9" s="12">
        <v>1</v>
      </c>
      <c r="K9" s="12">
        <v>1</v>
      </c>
      <c r="L9" s="12">
        <v>1</v>
      </c>
      <c r="M9" s="12">
        <v>0</v>
      </c>
      <c r="N9" s="12">
        <v>0</v>
      </c>
      <c r="O9" s="12">
        <v>0</v>
      </c>
      <c r="P9" s="17">
        <f>-O26</f>
        <v>0</v>
      </c>
      <c r="Q9" s="12">
        <v>0</v>
      </c>
    </row>
    <row r="10" spans="1:17" ht="12.75">
      <c r="A10" s="48">
        <v>2</v>
      </c>
      <c r="B10" s="12" t="s">
        <v>98</v>
      </c>
      <c r="C10" s="12">
        <v>0</v>
      </c>
      <c r="D10" s="12">
        <v>0</v>
      </c>
      <c r="E10" s="12">
        <v>0</v>
      </c>
      <c r="F10" s="12">
        <v>1</v>
      </c>
      <c r="G10" s="12">
        <v>0</v>
      </c>
      <c r="H10" s="12">
        <v>0</v>
      </c>
      <c r="I10" s="12">
        <v>0</v>
      </c>
      <c r="J10" s="12">
        <v>0</v>
      </c>
      <c r="K10" s="12">
        <v>1</v>
      </c>
      <c r="L10" s="12">
        <v>0</v>
      </c>
      <c r="M10" s="12">
        <v>0</v>
      </c>
      <c r="N10" s="12">
        <v>1</v>
      </c>
      <c r="O10" s="12">
        <v>0</v>
      </c>
      <c r="P10" s="17">
        <v>0</v>
      </c>
      <c r="Q10" s="12">
        <v>0</v>
      </c>
    </row>
    <row r="11" spans="1:17" ht="12.75">
      <c r="A11" s="48">
        <v>3</v>
      </c>
      <c r="B11" s="12" t="s">
        <v>99</v>
      </c>
      <c r="C11" s="12">
        <v>0</v>
      </c>
      <c r="D11" s="12">
        <v>1</v>
      </c>
      <c r="E11" s="12">
        <v>0</v>
      </c>
      <c r="F11" s="12">
        <v>0</v>
      </c>
      <c r="G11" s="12">
        <v>0</v>
      </c>
      <c r="H11" s="12">
        <v>0</v>
      </c>
      <c r="I11" s="12">
        <v>1</v>
      </c>
      <c r="J11" s="12">
        <v>0</v>
      </c>
      <c r="K11" s="12"/>
      <c r="L11" s="12">
        <v>0</v>
      </c>
      <c r="M11" s="12">
        <v>0</v>
      </c>
      <c r="N11" s="12">
        <v>0</v>
      </c>
      <c r="O11" s="12">
        <v>1</v>
      </c>
      <c r="P11" s="17">
        <v>0</v>
      </c>
      <c r="Q11" s="12">
        <v>0</v>
      </c>
    </row>
    <row r="12" spans="1:17" ht="12.75">
      <c r="A12" s="49">
        <v>4</v>
      </c>
      <c r="B12" s="12" t="s">
        <v>101</v>
      </c>
      <c r="C12" s="12">
        <v>0</v>
      </c>
      <c r="D12" s="12">
        <v>1</v>
      </c>
      <c r="E12" s="12">
        <v>0</v>
      </c>
      <c r="F12" s="12">
        <v>1</v>
      </c>
      <c r="G12" s="12">
        <v>0</v>
      </c>
      <c r="H12" s="12">
        <v>0</v>
      </c>
      <c r="I12" s="12">
        <v>0</v>
      </c>
      <c r="J12" s="12">
        <v>0</v>
      </c>
      <c r="K12" s="12">
        <v>1</v>
      </c>
      <c r="L12" s="12">
        <v>0</v>
      </c>
      <c r="M12" s="12">
        <v>0</v>
      </c>
      <c r="N12" s="12">
        <v>0</v>
      </c>
      <c r="O12" s="12">
        <v>0</v>
      </c>
      <c r="P12" s="17">
        <v>1</v>
      </c>
      <c r="Q12" s="12">
        <v>0</v>
      </c>
    </row>
    <row r="13" spans="1:17" ht="38.25">
      <c r="A13" s="49">
        <v>5</v>
      </c>
      <c r="B13" s="4" t="s">
        <v>102</v>
      </c>
      <c r="C13" s="12">
        <v>0</v>
      </c>
      <c r="D13" s="12">
        <v>0</v>
      </c>
      <c r="E13" s="12">
        <v>0</v>
      </c>
      <c r="F13" s="12">
        <v>1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1</v>
      </c>
      <c r="O13" s="12">
        <v>0</v>
      </c>
      <c r="P13" s="17">
        <v>0</v>
      </c>
      <c r="Q13" s="12">
        <v>0</v>
      </c>
    </row>
    <row r="14" spans="1:17" ht="12.75">
      <c r="A14" s="50">
        <v>6</v>
      </c>
      <c r="B14" s="12" t="s">
        <v>104</v>
      </c>
      <c r="C14" s="12">
        <v>1</v>
      </c>
      <c r="D14" s="12">
        <v>1</v>
      </c>
      <c r="E14" s="12">
        <v>0</v>
      </c>
      <c r="F14" s="12">
        <v>0</v>
      </c>
      <c r="G14" s="12">
        <v>1</v>
      </c>
      <c r="H14" s="12">
        <v>0</v>
      </c>
      <c r="I14" s="12">
        <v>1</v>
      </c>
      <c r="J14" s="12">
        <v>1</v>
      </c>
      <c r="K14" s="12">
        <v>1</v>
      </c>
      <c r="L14" s="12">
        <v>0</v>
      </c>
      <c r="M14" s="12">
        <v>0</v>
      </c>
      <c r="N14" s="12">
        <v>0</v>
      </c>
      <c r="O14" s="12">
        <v>1</v>
      </c>
      <c r="P14" s="17">
        <v>1</v>
      </c>
      <c r="Q14" s="12">
        <v>0</v>
      </c>
    </row>
    <row r="15" spans="1:17" ht="12.75">
      <c r="A15" s="50">
        <v>7</v>
      </c>
      <c r="B15" s="38" t="s">
        <v>105</v>
      </c>
      <c r="C15" s="12">
        <v>0</v>
      </c>
      <c r="D15" s="12">
        <v>1</v>
      </c>
      <c r="E15" s="12">
        <v>1</v>
      </c>
      <c r="F15" s="12">
        <v>1</v>
      </c>
      <c r="G15" s="12">
        <v>0</v>
      </c>
      <c r="H15" s="12">
        <v>0</v>
      </c>
      <c r="I15" s="12">
        <v>1</v>
      </c>
      <c r="J15" s="12">
        <v>1</v>
      </c>
      <c r="K15" s="12">
        <v>1</v>
      </c>
      <c r="L15" s="12">
        <v>0</v>
      </c>
      <c r="M15" s="12">
        <v>0</v>
      </c>
      <c r="N15" s="12">
        <v>0</v>
      </c>
      <c r="O15" s="12">
        <v>1</v>
      </c>
      <c r="P15" s="17">
        <v>1</v>
      </c>
      <c r="Q15" s="12">
        <v>0</v>
      </c>
    </row>
    <row r="16" spans="1:17" ht="12.75">
      <c r="A16" s="51"/>
      <c r="B16" s="12" t="s">
        <v>107</v>
      </c>
      <c r="C16" s="12">
        <v>0</v>
      </c>
      <c r="D16" s="12">
        <v>1</v>
      </c>
      <c r="E16" s="12">
        <v>0</v>
      </c>
      <c r="F16" s="12">
        <v>1</v>
      </c>
      <c r="G16" s="12">
        <v>0</v>
      </c>
      <c r="H16" s="12">
        <v>0</v>
      </c>
      <c r="I16" s="12">
        <v>1</v>
      </c>
      <c r="J16" s="12">
        <v>0</v>
      </c>
      <c r="K16" s="12">
        <v>1</v>
      </c>
      <c r="L16" s="12">
        <v>0</v>
      </c>
      <c r="M16" s="12">
        <v>0</v>
      </c>
      <c r="N16" s="12">
        <v>0</v>
      </c>
      <c r="O16" s="12">
        <v>1</v>
      </c>
      <c r="P16" s="17">
        <v>0</v>
      </c>
      <c r="Q16" s="12">
        <v>0</v>
      </c>
    </row>
    <row r="17" spans="1:17" ht="12.75">
      <c r="A17" s="50">
        <v>9</v>
      </c>
      <c r="B17" s="38" t="s">
        <v>108</v>
      </c>
      <c r="C17" s="12">
        <v>0</v>
      </c>
      <c r="D17" s="12">
        <v>1</v>
      </c>
      <c r="E17" s="12">
        <v>0</v>
      </c>
      <c r="F17" s="12">
        <v>1</v>
      </c>
      <c r="G17" s="12">
        <v>0</v>
      </c>
      <c r="H17" s="12">
        <v>1</v>
      </c>
      <c r="I17" s="12">
        <v>1</v>
      </c>
      <c r="J17" s="12">
        <v>0</v>
      </c>
      <c r="K17" s="12">
        <v>0</v>
      </c>
      <c r="L17" s="12">
        <v>1</v>
      </c>
      <c r="M17" s="12">
        <v>0</v>
      </c>
      <c r="N17" s="12">
        <v>0</v>
      </c>
      <c r="O17" s="12">
        <v>1</v>
      </c>
      <c r="P17" s="17">
        <v>1</v>
      </c>
      <c r="Q17" s="12">
        <v>0</v>
      </c>
    </row>
    <row r="18" spans="1:17" ht="12.75">
      <c r="A18" s="50">
        <v>10</v>
      </c>
      <c r="B18" s="39" t="s">
        <v>110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</row>
    <row r="19" spans="1:17" ht="12.75">
      <c r="A19" s="50">
        <v>11</v>
      </c>
      <c r="B19" s="12" t="s">
        <v>112</v>
      </c>
      <c r="C19" s="12">
        <v>0</v>
      </c>
      <c r="D19" s="12">
        <v>0</v>
      </c>
      <c r="E19" s="12">
        <v>1</v>
      </c>
      <c r="F19" s="12">
        <v>1</v>
      </c>
      <c r="G19" s="12">
        <v>0</v>
      </c>
      <c r="H19" s="12">
        <v>0</v>
      </c>
      <c r="I19" s="12">
        <v>1</v>
      </c>
      <c r="J19" s="12">
        <v>0</v>
      </c>
      <c r="K19" s="12">
        <v>0</v>
      </c>
      <c r="L19" s="12">
        <v>1</v>
      </c>
      <c r="M19" s="12">
        <v>1</v>
      </c>
      <c r="N19" s="12">
        <v>1</v>
      </c>
      <c r="O19" s="12">
        <v>1</v>
      </c>
      <c r="P19" s="17">
        <v>1</v>
      </c>
      <c r="Q19" s="12">
        <v>0</v>
      </c>
    </row>
    <row r="20" spans="1:17" ht="12.75">
      <c r="A20" s="52">
        <v>12</v>
      </c>
      <c r="B20" s="12" t="s">
        <v>114</v>
      </c>
      <c r="C20" s="12">
        <v>1</v>
      </c>
      <c r="D20" s="12">
        <v>1</v>
      </c>
      <c r="E20" s="12">
        <v>0</v>
      </c>
      <c r="F20" s="12">
        <v>1</v>
      </c>
      <c r="G20" s="12">
        <v>0</v>
      </c>
      <c r="H20" s="12">
        <v>0</v>
      </c>
      <c r="I20" s="12">
        <v>1</v>
      </c>
      <c r="J20" s="12">
        <v>1</v>
      </c>
      <c r="K20" s="12">
        <v>0</v>
      </c>
      <c r="L20" s="12">
        <v>0</v>
      </c>
      <c r="M20" s="12">
        <v>0</v>
      </c>
      <c r="N20" s="12">
        <v>1</v>
      </c>
      <c r="O20" s="12">
        <v>1</v>
      </c>
      <c r="P20" s="17">
        <v>1</v>
      </c>
      <c r="Q20" s="12">
        <v>0</v>
      </c>
    </row>
    <row r="21" spans="1:17" ht="12.75">
      <c r="A21" s="52">
        <v>13</v>
      </c>
      <c r="B21" s="39" t="s">
        <v>111</v>
      </c>
      <c r="C21" s="38">
        <v>2</v>
      </c>
      <c r="D21" s="38">
        <v>0</v>
      </c>
      <c r="E21" s="38">
        <v>0</v>
      </c>
      <c r="F21" s="38">
        <v>1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</row>
    <row r="22" spans="1:17" ht="12.75">
      <c r="A22" s="50">
        <v>14</v>
      </c>
      <c r="B22" s="17" t="s">
        <v>117</v>
      </c>
      <c r="C22" s="38">
        <v>0</v>
      </c>
      <c r="D22" s="38">
        <v>0</v>
      </c>
      <c r="E22" s="38">
        <v>1</v>
      </c>
      <c r="F22" s="38">
        <v>1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</row>
    <row r="23" spans="1:17" ht="12.75">
      <c r="A23" s="49">
        <v>15</v>
      </c>
      <c r="B23" s="39" t="s">
        <v>122</v>
      </c>
      <c r="C23" s="38">
        <v>0</v>
      </c>
      <c r="D23" s="38">
        <v>0</v>
      </c>
      <c r="E23" s="38">
        <v>0</v>
      </c>
      <c r="F23" s="38">
        <v>1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</row>
    <row r="24" spans="1:17" ht="12.75">
      <c r="A24" s="53">
        <v>16</v>
      </c>
      <c r="B24" s="39" t="s">
        <v>123</v>
      </c>
      <c r="C24" s="38">
        <v>1</v>
      </c>
      <c r="D24" s="38">
        <v>0</v>
      </c>
      <c r="E24" s="38">
        <v>0</v>
      </c>
      <c r="F24" s="38">
        <v>1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</row>
    <row r="25" spans="1:17" ht="12.75">
      <c r="A25" s="53">
        <v>17</v>
      </c>
      <c r="B25" s="39" t="s">
        <v>124</v>
      </c>
      <c r="C25" s="38">
        <v>1</v>
      </c>
      <c r="D25" s="38">
        <v>0</v>
      </c>
      <c r="E25" s="38">
        <v>0</v>
      </c>
      <c r="F25" s="38">
        <v>1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</row>
    <row r="26" spans="1:17" ht="12.75">
      <c r="A26" s="53">
        <v>18</v>
      </c>
      <c r="B26" s="39" t="s">
        <v>125</v>
      </c>
      <c r="C26" s="38">
        <v>1</v>
      </c>
      <c r="D26" s="38">
        <v>0</v>
      </c>
      <c r="E26" s="38">
        <v>0</v>
      </c>
      <c r="F26" s="38">
        <v>1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</row>
    <row r="27" spans="2:17" ht="12.75">
      <c r="B27" s="47" t="s">
        <v>126</v>
      </c>
      <c r="C27">
        <f aca="true" t="shared" si="0" ref="C27:Q27">SUM(C9:C26)</f>
        <v>8</v>
      </c>
      <c r="D27">
        <f t="shared" si="0"/>
        <v>8</v>
      </c>
      <c r="E27">
        <f t="shared" si="0"/>
        <v>4</v>
      </c>
      <c r="F27">
        <f t="shared" si="0"/>
        <v>15</v>
      </c>
      <c r="G27">
        <f t="shared" si="0"/>
        <v>1</v>
      </c>
      <c r="H27">
        <f t="shared" si="0"/>
        <v>1</v>
      </c>
      <c r="I27">
        <f t="shared" si="0"/>
        <v>7</v>
      </c>
      <c r="J27">
        <f t="shared" si="0"/>
        <v>4</v>
      </c>
      <c r="K27">
        <f t="shared" si="0"/>
        <v>6</v>
      </c>
      <c r="L27">
        <f t="shared" si="0"/>
        <v>3</v>
      </c>
      <c r="M27">
        <f t="shared" si="0"/>
        <v>1</v>
      </c>
      <c r="N27">
        <f t="shared" si="0"/>
        <v>4</v>
      </c>
      <c r="O27">
        <f t="shared" si="0"/>
        <v>7</v>
      </c>
      <c r="P27">
        <f t="shared" si="0"/>
        <v>6</v>
      </c>
      <c r="Q27">
        <f t="shared" si="0"/>
        <v>0</v>
      </c>
    </row>
  </sheetData>
  <sheetProtection/>
  <mergeCells count="21">
    <mergeCell ref="C6:C7"/>
    <mergeCell ref="O6:O7"/>
    <mergeCell ref="E6:E7"/>
    <mergeCell ref="C5:F5"/>
    <mergeCell ref="A4:A7"/>
    <mergeCell ref="M6:M7"/>
    <mergeCell ref="N6:N7"/>
    <mergeCell ref="C4:Q4"/>
    <mergeCell ref="G6:G7"/>
    <mergeCell ref="H6:H7"/>
    <mergeCell ref="B4:B7"/>
    <mergeCell ref="D6:D7"/>
    <mergeCell ref="P5:P7"/>
    <mergeCell ref="F6:F7"/>
    <mergeCell ref="Q5:Q7"/>
    <mergeCell ref="I6:I7"/>
    <mergeCell ref="G5:L5"/>
    <mergeCell ref="L6:L7"/>
    <mergeCell ref="J6:J7"/>
    <mergeCell ref="K6:K7"/>
    <mergeCell ref="M5:O5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ТОИПКРО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тоипкро</dc:creator>
  <cp:keywords/>
  <dc:description/>
  <cp:lastModifiedBy>ИРЦОСО</cp:lastModifiedBy>
  <cp:lastPrinted>2009-10-06T05:01:55Z</cp:lastPrinted>
  <dcterms:created xsi:type="dcterms:W3CDTF">2008-10-22T05:14:20Z</dcterms:created>
  <dcterms:modified xsi:type="dcterms:W3CDTF">2010-02-11T13:30:45Z</dcterms:modified>
  <cp:category/>
  <cp:version/>
  <cp:contentType/>
  <cp:contentStatus/>
</cp:coreProperties>
</file>